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invulform" sheetId="1" r:id="rId1"/>
  </sheets>
  <definedNames>
    <definedName name="_xlnm.Print_Area" localSheetId="0">'invulform'!$B$1:$J$86</definedName>
  </definedNames>
  <calcPr fullCalcOnLoad="1"/>
</workbook>
</file>

<file path=xl/sharedStrings.xml><?xml version="1.0" encoding="utf-8"?>
<sst xmlns="http://schemas.openxmlformats.org/spreadsheetml/2006/main" count="116" uniqueCount="95">
  <si>
    <t>Didier Deylgat en Isabel Joseph</t>
  </si>
  <si>
    <t>Hoogledestraat 97a - 8610 Kortemark - Tel: 051/ 62 90 40 - Gsm: 0479/682 110 - Fax: 051/ 77 16 14</t>
  </si>
  <si>
    <t>Dit formulier digitaal invullen, opslaan op uw computer en  doormailen naar info@tenboogaerde.be</t>
  </si>
  <si>
    <t>Datum:</t>
  </si>
  <si>
    <t>Naam klant:</t>
  </si>
  <si>
    <t>Aankomstuur:</t>
  </si>
  <si>
    <t>Gsm klant:</t>
  </si>
  <si>
    <t>Aantal volwassenen:</t>
  </si>
  <si>
    <t>Email:</t>
  </si>
  <si>
    <t>Tafelschikking:</t>
  </si>
  <si>
    <t>Kind(eren)</t>
  </si>
  <si>
    <t>info@tenboogaerde.be  -  www.tenboogaerde.be</t>
  </si>
  <si>
    <t>Extra info:</t>
  </si>
  <si>
    <t>(Al de blauwe velden zijn verplicht in te vullen, anders kan je het document niet opslaan)</t>
  </si>
  <si>
    <t>1ste voorgerecht:</t>
  </si>
  <si>
    <t>2e voorgerecht:</t>
  </si>
  <si>
    <t>Hoofdgerecht:</t>
  </si>
  <si>
    <t>Dessert:</t>
  </si>
  <si>
    <t>Aantal Vegetariërs (wel vis):</t>
  </si>
  <si>
    <t>Eventuele speciale wensen of opmerkingen kan je hieronder noteren:</t>
  </si>
  <si>
    <t>8 tem 11 pers.:</t>
  </si>
  <si>
    <t>aantal ronde tafels:</t>
  </si>
  <si>
    <t>volwassenen</t>
  </si>
  <si>
    <t>aantal ovalen tafels:</t>
  </si>
  <si>
    <t>12 tem 24 pers.:</t>
  </si>
  <si>
    <t>(vul hierna het aantal volwassen en eventueel kinderen in die je aan een ronde of ovalen tafel wenst te plaatsen)</t>
  </si>
  <si>
    <t>Naam Communicant:</t>
  </si>
  <si>
    <t>AANGEPAST COMMUNIE KINDERBUFFET</t>
  </si>
  <si>
    <t>Upgrade all-in menu:</t>
  </si>
  <si>
    <t>UPGRADE VAN ALL-IN MENU</t>
  </si>
  <si>
    <t>Aantal Kinderen:</t>
  </si>
  <si>
    <t>Totaal aantal :</t>
  </si>
  <si>
    <t>Sint-jacobsvrucht - 3 bereidingen/butternut/peterselie/asperge/prei/carpaccio</t>
  </si>
  <si>
    <t>Verrassingsbord - 3 voorgerechten -Gandaham/gerookte zalm/scampi/kroket</t>
  </si>
  <si>
    <t>Koffie met versnaperingen</t>
  </si>
  <si>
    <t>Parelhoen - appeltje/mangetout/wortel/veenbes/mini kroket</t>
  </si>
  <si>
    <t>Varkenshaasje - licht gerookt/kroket/bruin bier/shitaké/wortel/courgette/trostomaat</t>
  </si>
  <si>
    <t>Lamskroontje - rozemarijn/zuiderse groenten/gegratineerde aardappeltjes (+3€ pp)</t>
  </si>
  <si>
    <t>Communie-ijstaart met 2 sausjes en glaasje fruit</t>
  </si>
  <si>
    <t>Nagerechtenbord "Ten Boogaerde"</t>
  </si>
  <si>
    <t>OPMERKING - TAFELSCHIKKING</t>
  </si>
  <si>
    <t>Selecteer hieronder je gewenste voorgerechten - hoofdgerecht en dessert</t>
  </si>
  <si>
    <t>PRIJSINDICATIE</t>
  </si>
  <si>
    <t xml:space="preserve"> - thema van de ijstaart hier in te vullen -</t>
  </si>
  <si>
    <t>Keuze Communie:</t>
  </si>
  <si>
    <t>Veganisten (geen vis, wel ei):</t>
  </si>
  <si>
    <r>
      <t xml:space="preserve">Anders </t>
    </r>
    <r>
      <rPr>
        <b/>
        <sz val="8"/>
        <color indexed="8"/>
        <rFont val="Calibri"/>
        <family val="2"/>
      </rPr>
      <t>(geen dierlijke produkten, geen vis of ei):</t>
    </r>
  </si>
  <si>
    <t>Lactosevrij:</t>
  </si>
  <si>
    <t>Glutenvrij:</t>
  </si>
  <si>
    <t>Volwassenen zonder speciale wensen:</t>
  </si>
  <si>
    <t>van 4 t.e.m. 11 jaar</t>
  </si>
  <si>
    <t>van 12 t.e.m. 14 jaar</t>
  </si>
  <si>
    <t>minder dan 3 jaar</t>
  </si>
  <si>
    <t>Aantal kinderen:</t>
  </si>
  <si>
    <t>Kids die mee eten aan het kinderbuffet</t>
  </si>
  <si>
    <t>Kids die mee eten aan feesttafel (halve menu volw.)</t>
  </si>
  <si>
    <t>van plus 15 jaar</t>
  </si>
  <si>
    <t>volw. all-in</t>
  </si>
  <si>
    <t>buffet &lt;3j</t>
  </si>
  <si>
    <t>buffet 4-11j</t>
  </si>
  <si>
    <t>buffet 12-14j</t>
  </si>
  <si>
    <t>wijnen upgrade</t>
  </si>
  <si>
    <t>lamskroon</t>
  </si>
  <si>
    <t>Totaal volw incl upgrades</t>
  </si>
  <si>
    <t>Aantafel kid 4-11j(helft volw)</t>
  </si>
  <si>
    <t>AT kids12-14j(50%volw +4€)</t>
  </si>
  <si>
    <t>Atantafel kids+15 = volwassen</t>
  </si>
  <si>
    <t>aantal</t>
  </si>
  <si>
    <t>EP</t>
  </si>
  <si>
    <t>subtotaal</t>
  </si>
  <si>
    <t>Indicatieve prijs van communiefeest</t>
  </si>
  <si>
    <t>Totaalprijs kids kinderbuffet</t>
  </si>
  <si>
    <t>Totaalprijs kids mee aan tafel</t>
  </si>
  <si>
    <t>Totaalprijs volwassenen</t>
  </si>
  <si>
    <t>Prijstotaal voor de kinderen die mee eten aan het kinderbuffet</t>
  </si>
  <si>
    <t>Prijstotaal voor de kinderen die mee eten met de menu van de volwassenen</t>
  </si>
  <si>
    <t>Prijstotaal voor de volwassenen</t>
  </si>
  <si>
    <t>ALGEMEEN TOTAAL</t>
  </si>
  <si>
    <t>(aantal kinderen hieronder bij juiste leeftijd in te vullen)</t>
  </si>
  <si>
    <t>vul het aantal kinderen in bij de juiste kolom en leeftijd (laat blauwe velden niet leeg, maar zet een 0)</t>
  </si>
  <si>
    <t xml:space="preserve">vervolgens dit document als bijlage doormailen naar info@tenboogaerde.be     </t>
  </si>
  <si>
    <t>indien al de blauwe velden ingevuld zijn, kan je het document opslaan,</t>
  </si>
  <si>
    <t>Kabeljauwhaas - asperges/sausje van Witbier</t>
  </si>
  <si>
    <t>Gambastaart - spaghetti van asperges/zure room/sorbet van Grany Smith</t>
  </si>
  <si>
    <t>Verse Belgische asperges - gerookte zalm/mousseline saus</t>
  </si>
  <si>
    <t>Aspergesoep - zalmslierten/groene asperges/soldaatjes</t>
  </si>
  <si>
    <t>Tomatenroomsoep - gehaktballetjes</t>
  </si>
  <si>
    <t>Chateaubriand Limousin - gegrild/Béarnaise/pomme pontneuf/shitaké/courgette/wortel/trostomaat</t>
  </si>
  <si>
    <t>indien ouder dan 14 jaar, worden de kinderen gerekend als volwassene</t>
  </si>
  <si>
    <t>OK</t>
  </si>
  <si>
    <t>MENUFICHE VOORSTEL COMMUNIE 2019</t>
  </si>
  <si>
    <t>Ond. nummer: 0888.977.779 - Rek nr : 109-6535552-22 - Iban BE05 0689 0975 8175 - BIC GKCCBEBB</t>
  </si>
  <si>
    <t xml:space="preserve">MENU (All-in prijs 70€) </t>
  </si>
  <si>
    <t>* EINDTOTAAL:</t>
  </si>
  <si>
    <t>OPGELET: indien je niet op de balk bewerkingen en inhoud inschakelen hebt geklikt, 
zal de prijsberekening niet correct uitgevoerd worden. Dit document kan gebruikt worden met Microsoft Excel.
Als je dit document opent met een ander programma, zal de berekening niet correct zijn.
Dit document is voornamelijk om de praktische gegevens door te geven, prijsindicatie is louter ter info.
* de definitieve afrekening zal pas gemaakt worden op het einde van het communiefeest.</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</si>
</sst>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 #,##0.00"/>
  </numFmts>
  <fonts count="52">
    <font>
      <sz val="11"/>
      <color indexed="8"/>
      <name val="Calibri"/>
      <family val="2"/>
    </font>
    <font>
      <sz val="11"/>
      <color indexed="9"/>
      <name val="Calibri"/>
      <family val="2"/>
    </font>
    <font>
      <b/>
      <sz val="11"/>
      <color indexed="8"/>
      <name val="Calibri"/>
      <family val="2"/>
    </font>
    <font>
      <b/>
      <sz val="12"/>
      <color indexed="8"/>
      <name val="Calibri"/>
      <family val="2"/>
    </font>
    <font>
      <b/>
      <sz val="10"/>
      <color indexed="8"/>
      <name val="Calibri"/>
      <family val="2"/>
    </font>
    <font>
      <sz val="10"/>
      <color indexed="8"/>
      <name val="Calibri"/>
      <family val="2"/>
    </font>
    <font>
      <u val="single"/>
      <sz val="10"/>
      <color indexed="8"/>
      <name val="Calibri"/>
      <family val="2"/>
    </font>
    <font>
      <i/>
      <sz val="9"/>
      <color indexed="8"/>
      <name val="Calibri"/>
      <family val="2"/>
    </font>
    <font>
      <u val="single"/>
      <sz val="11"/>
      <color indexed="10"/>
      <name val="Calibri"/>
      <family val="2"/>
    </font>
    <font>
      <b/>
      <sz val="14"/>
      <color indexed="9"/>
      <name val="Calibri"/>
      <family val="2"/>
    </font>
    <font>
      <sz val="8"/>
      <name val="Calibri"/>
      <family val="2"/>
    </font>
    <font>
      <b/>
      <i/>
      <sz val="9"/>
      <color indexed="8"/>
      <name val="Calibri"/>
      <family val="2"/>
    </font>
    <font>
      <b/>
      <sz val="8"/>
      <color indexed="8"/>
      <name val="Calibri"/>
      <family val="2"/>
    </font>
    <font>
      <b/>
      <i/>
      <sz val="9"/>
      <color indexed="49"/>
      <name val="Calibri"/>
      <family val="2"/>
    </font>
    <font>
      <i/>
      <sz val="9"/>
      <color indexed="49"/>
      <name val="Calibri"/>
      <family val="2"/>
    </font>
    <font>
      <b/>
      <i/>
      <sz val="11"/>
      <color indexed="8"/>
      <name val="Calibri"/>
      <family val="2"/>
    </font>
    <font>
      <u val="single"/>
      <sz val="11"/>
      <color indexed="30"/>
      <name val="Calibri"/>
      <family val="2"/>
    </font>
    <font>
      <sz val="11"/>
      <name val="Calibri"/>
      <family val="2"/>
    </font>
    <font>
      <b/>
      <sz val="11"/>
      <color indexed="13"/>
      <name val="Calibri"/>
      <family val="2"/>
    </font>
    <font>
      <u val="single"/>
      <sz val="11"/>
      <color indexed="25"/>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2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style="medium"/>
      <top style="thin">
        <color indexed="9"/>
      </top>
      <bottom style="thin">
        <color indexed="9"/>
      </bottom>
    </border>
    <border>
      <left style="thin">
        <color indexed="9"/>
      </left>
      <right style="medium"/>
      <top style="thin">
        <color indexed="9"/>
      </top>
      <bottom style="medium"/>
    </border>
    <border>
      <left style="thin">
        <color indexed="9"/>
      </left>
      <right/>
      <top>
        <color indexed="63"/>
      </top>
      <bottom style="thin">
        <color indexed="9"/>
      </bottom>
    </border>
    <border>
      <left>
        <color indexed="63"/>
      </left>
      <right>
        <color indexed="63"/>
      </right>
      <top>
        <color indexed="63"/>
      </top>
      <bottom style="thin">
        <color indexed="9"/>
      </bottom>
    </border>
    <border>
      <left style="medium"/>
      <right style="thin">
        <color indexed="9"/>
      </right>
      <top style="thin">
        <color indexed="9"/>
      </top>
      <bottom style="thin">
        <color indexed="9"/>
      </bottom>
    </border>
    <border>
      <left style="medium"/>
      <right style="thin">
        <color indexed="9"/>
      </right>
      <top style="thin">
        <color indexed="9"/>
      </top>
      <bottom>
        <color indexed="63"/>
      </bottom>
    </border>
    <border>
      <left style="medium"/>
      <right style="thin">
        <color indexed="9"/>
      </right>
      <top>
        <color indexed="63"/>
      </top>
      <bottom>
        <color indexed="63"/>
      </bottom>
    </border>
    <border>
      <left style="medium"/>
      <right style="thin">
        <color indexed="9"/>
      </right>
      <top>
        <color indexed="63"/>
      </top>
      <bottom style="thin">
        <color indexed="9"/>
      </bottom>
    </border>
    <border>
      <left style="medium"/>
      <right>
        <color indexed="63"/>
      </right>
      <top>
        <color indexed="63"/>
      </top>
      <bottom>
        <color indexed="63"/>
      </bottom>
    </border>
    <border>
      <left style="thin">
        <color indexed="9"/>
      </left>
      <right style="medium"/>
      <top/>
      <bottom style="thin">
        <color indexed="9"/>
      </bottom>
    </border>
    <border>
      <left>
        <color indexed="63"/>
      </left>
      <right style="medium"/>
      <top style="thin">
        <color indexed="9"/>
      </top>
      <bottom>
        <color indexed="63"/>
      </bottom>
    </border>
    <border>
      <left style="thin">
        <color indexed="9"/>
      </left>
      <right style="medium"/>
      <top>
        <color indexed="63"/>
      </top>
      <bottom>
        <color indexed="63"/>
      </bottom>
    </border>
    <border>
      <left>
        <color indexed="63"/>
      </left>
      <right style="medium"/>
      <top>
        <color indexed="63"/>
      </top>
      <bottom style="thin">
        <color indexed="9"/>
      </bottom>
    </border>
    <border>
      <left>
        <color indexed="63"/>
      </left>
      <right style="medium"/>
      <top>
        <color indexed="63"/>
      </top>
      <bottom>
        <color indexed="63"/>
      </bottom>
    </border>
    <border>
      <left>
        <color indexed="63"/>
      </left>
      <right>
        <color indexed="63"/>
      </right>
      <top style="thin">
        <color indexed="9"/>
      </top>
      <bottom>
        <color indexed="63"/>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color indexed="63"/>
      </left>
      <right style="medium"/>
      <top style="thin">
        <color indexed="9"/>
      </top>
      <bottom style="thin">
        <color indexed="9"/>
      </bottom>
    </border>
    <border>
      <left style="thin">
        <color indexed="9"/>
      </left>
      <right style="medium"/>
      <top style="thin">
        <color indexed="9"/>
      </top>
      <bottom/>
    </border>
    <border>
      <left style="medium"/>
      <right>
        <color indexed="63"/>
      </right>
      <top style="thin">
        <color indexed="9"/>
      </top>
      <bottom>
        <color indexed="63"/>
      </bottom>
    </border>
    <border>
      <left style="medium"/>
      <right/>
      <top style="thin">
        <color indexed="9"/>
      </top>
      <bottom style="thin">
        <color indexed="9"/>
      </bottom>
    </border>
    <border>
      <left style="medium"/>
      <right>
        <color indexed="63"/>
      </right>
      <top style="thin">
        <color indexed="9"/>
      </top>
      <bottom style="medium"/>
    </border>
    <border>
      <left style="thin">
        <color indexed="9"/>
      </left>
      <right>
        <color indexed="63"/>
      </right>
      <top>
        <color indexed="63"/>
      </top>
      <bottom>
        <color indexed="63"/>
      </bottom>
    </border>
    <border>
      <left style="medium"/>
      <right>
        <color indexed="63"/>
      </right>
      <top style="thin">
        <color indexed="13"/>
      </top>
      <bottom>
        <color indexed="63"/>
      </bottom>
    </border>
    <border>
      <left style="thin">
        <color indexed="9"/>
      </left>
      <right style="thin">
        <color indexed="9"/>
      </right>
      <top>
        <color indexed="63"/>
      </top>
      <bottom/>
    </border>
    <border>
      <left style="medium">
        <color indexed="9"/>
      </left>
      <right style="thin">
        <color indexed="9"/>
      </right>
      <top>
        <color indexed="63"/>
      </top>
      <bottom style="medium">
        <color indexed="9"/>
      </bottom>
    </border>
    <border>
      <left style="thin">
        <color indexed="9"/>
      </left>
      <right style="thin">
        <color indexed="9"/>
      </right>
      <top>
        <color indexed="63"/>
      </top>
      <bottom style="medium">
        <color indexed="9"/>
      </bottom>
    </border>
    <border>
      <left style="thin">
        <color indexed="9"/>
      </left>
      <right style="medium">
        <color indexed="9"/>
      </right>
      <top>
        <color indexed="63"/>
      </top>
      <bottom style="medium">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13"/>
      </top>
      <bottom>
        <color indexed="63"/>
      </bottom>
    </border>
    <border>
      <left>
        <color indexed="63"/>
      </left>
      <right style="medium"/>
      <top style="thin">
        <color indexed="13"/>
      </top>
      <bottom>
        <color indexed="63"/>
      </bottom>
    </border>
    <border>
      <left style="medium"/>
      <right>
        <color indexed="63"/>
      </right>
      <top style="thin">
        <color indexed="13"/>
      </top>
      <bottom style="thin">
        <color indexed="13"/>
      </bottom>
    </border>
    <border>
      <left>
        <color indexed="63"/>
      </left>
      <right>
        <color indexed="63"/>
      </right>
      <top style="thin">
        <color indexed="13"/>
      </top>
      <bottom style="thin">
        <color indexed="13"/>
      </bottom>
    </border>
    <border>
      <left>
        <color indexed="63"/>
      </left>
      <right style="medium"/>
      <top style="thin">
        <color indexed="13"/>
      </top>
      <bottom style="thin">
        <color indexed="13"/>
      </bottom>
    </border>
    <border>
      <left>
        <color indexed="63"/>
      </left>
      <right>
        <color indexed="63"/>
      </right>
      <top style="thin">
        <color indexed="9"/>
      </top>
      <bottom style="thin">
        <color indexed="9"/>
      </bottom>
    </border>
    <border>
      <left style="thin">
        <color indexed="9"/>
      </left>
      <right/>
      <top style="thin">
        <color indexed="9"/>
      </top>
      <bottom style="medium"/>
    </border>
    <border>
      <left>
        <color indexed="63"/>
      </left>
      <right>
        <color indexed="63"/>
      </right>
      <top style="thin">
        <color indexed="9"/>
      </top>
      <bottom style="medium"/>
    </border>
    <border>
      <left style="thin">
        <color indexed="9"/>
      </left>
      <right style="thin">
        <color indexed="9"/>
      </right>
      <top/>
      <bottom style="medium"/>
    </border>
    <border>
      <left>
        <color indexed="63"/>
      </left>
      <right style="thin">
        <color indexed="9"/>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color indexed="63"/>
      </top>
      <bottom style="thin">
        <color indexed="9"/>
      </bottom>
    </border>
    <border>
      <left style="medium"/>
      <right style="thin">
        <color indexed="9"/>
      </right>
      <top style="thin">
        <color indexed="13"/>
      </top>
      <bottom>
        <color indexed="63"/>
      </bottom>
    </border>
    <border>
      <left style="thin">
        <color indexed="9"/>
      </left>
      <right style="thin">
        <color indexed="9"/>
      </right>
      <top style="thin">
        <color indexed="13"/>
      </top>
      <bottom>
        <color indexed="63"/>
      </bottom>
    </border>
    <border>
      <left style="thin">
        <color indexed="9"/>
      </left>
      <right style="medium"/>
      <top style="thin">
        <color indexed="13"/>
      </top>
      <bottom>
        <color indexed="63"/>
      </bottom>
    </border>
    <border>
      <left>
        <color indexed="63"/>
      </left>
      <right style="thin">
        <color indexed="9"/>
      </right>
      <top>
        <color indexed="63"/>
      </top>
      <bottom style="thin">
        <color indexed="9"/>
      </bottom>
    </border>
    <border>
      <left style="medium"/>
      <right>
        <color indexed="63"/>
      </right>
      <top style="thin">
        <color indexed="9"/>
      </top>
      <bottom style="thin">
        <color indexed="13"/>
      </bottom>
    </border>
    <border>
      <left>
        <color indexed="63"/>
      </left>
      <right>
        <color indexed="63"/>
      </right>
      <top style="thin">
        <color indexed="9"/>
      </top>
      <bottom style="thin">
        <color indexed="13"/>
      </bottom>
    </border>
    <border>
      <left>
        <color indexed="63"/>
      </left>
      <right style="medium"/>
      <top style="thin">
        <color indexed="9"/>
      </top>
      <bottom style="thin">
        <color indexed="1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0" borderId="3" applyNumberFormat="0" applyFill="0" applyAlignment="0" applyProtection="0"/>
    <xf numFmtId="0" fontId="19"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213">
    <xf numFmtId="0" fontId="0" fillId="0" borderId="0" xfId="0" applyAlignment="1">
      <alignment/>
    </xf>
    <xf numFmtId="14" fontId="2" fillId="33" borderId="10" xfId="0" applyNumberFormat="1" applyFont="1" applyFill="1" applyBorder="1" applyAlignment="1" applyProtection="1">
      <alignment horizontal="left"/>
      <protection locked="0"/>
    </xf>
    <xf numFmtId="0" fontId="2" fillId="33" borderId="10" xfId="0" applyFont="1" applyFill="1" applyBorder="1" applyAlignment="1" applyProtection="1">
      <alignment horizontal="left"/>
      <protection locked="0"/>
    </xf>
    <xf numFmtId="0" fontId="0" fillId="0" borderId="11" xfId="0" applyBorder="1" applyAlignment="1" applyProtection="1">
      <alignment/>
      <protection/>
    </xf>
    <xf numFmtId="0" fontId="0" fillId="0" borderId="12" xfId="0" applyBorder="1" applyAlignment="1" applyProtection="1">
      <alignment/>
      <protection/>
    </xf>
    <xf numFmtId="0" fontId="0" fillId="0" borderId="10" xfId="0" applyBorder="1" applyAlignment="1" applyProtection="1">
      <alignment/>
      <protection/>
    </xf>
    <xf numFmtId="0" fontId="5" fillId="0" borderId="10" xfId="0" applyFont="1" applyBorder="1" applyAlignment="1" applyProtection="1">
      <alignment/>
      <protection/>
    </xf>
    <xf numFmtId="0" fontId="6" fillId="0" borderId="10" xfId="44" applyFont="1" applyFill="1" applyBorder="1" applyAlignment="1" applyProtection="1">
      <alignment/>
      <protection/>
    </xf>
    <xf numFmtId="0" fontId="0" fillId="0" borderId="10" xfId="0" applyFill="1" applyBorder="1" applyAlignment="1" applyProtection="1">
      <alignment/>
      <protection/>
    </xf>
    <xf numFmtId="0" fontId="2" fillId="0" borderId="10" xfId="0" applyFont="1"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horizontal="right"/>
      <protection/>
    </xf>
    <xf numFmtId="0" fontId="5" fillId="0" borderId="14" xfId="0" applyFont="1" applyBorder="1" applyAlignment="1" applyProtection="1">
      <alignment horizontal="left" vertical="center"/>
      <protection/>
    </xf>
    <xf numFmtId="0" fontId="7" fillId="0" borderId="10" xfId="0" applyFont="1" applyBorder="1" applyAlignment="1" applyProtection="1">
      <alignment/>
      <protection/>
    </xf>
    <xf numFmtId="0" fontId="0" fillId="34" borderId="10" xfId="0" applyFill="1" applyBorder="1" applyAlignment="1" applyProtection="1">
      <alignment/>
      <protection/>
    </xf>
    <xf numFmtId="1" fontId="2" fillId="33" borderId="10"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right"/>
      <protection/>
    </xf>
    <xf numFmtId="1" fontId="2" fillId="0" borderId="10" xfId="0" applyNumberFormat="1" applyFont="1" applyFill="1" applyBorder="1" applyAlignment="1" applyProtection="1">
      <alignment horizontal="center" vertical="center"/>
      <protection/>
    </xf>
    <xf numFmtId="0" fontId="2" fillId="0" borderId="10"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1" fillId="34" borderId="0" xfId="0" applyFont="1" applyFill="1" applyBorder="1" applyAlignment="1" applyProtection="1">
      <alignment horizontal="left" vertical="center"/>
      <protection/>
    </xf>
    <xf numFmtId="0" fontId="0" fillId="34" borderId="0" xfId="0" applyFill="1" applyBorder="1" applyAlignment="1" applyProtection="1">
      <alignment horizontal="right" vertical="center"/>
      <protection/>
    </xf>
    <xf numFmtId="0" fontId="0" fillId="34" borderId="14" xfId="0" applyFill="1" applyBorder="1" applyAlignment="1" applyProtection="1">
      <alignment/>
      <protection/>
    </xf>
    <xf numFmtId="0" fontId="0" fillId="34" borderId="17" xfId="0" applyFill="1" applyBorder="1" applyAlignment="1" applyProtection="1">
      <alignment horizontal="right" vertical="center"/>
      <protection/>
    </xf>
    <xf numFmtId="0" fontId="0" fillId="34" borderId="18" xfId="0" applyFill="1" applyBorder="1" applyAlignment="1" applyProtection="1">
      <alignment horizontal="right" vertical="center"/>
      <protection/>
    </xf>
    <xf numFmtId="0" fontId="0" fillId="0" borderId="19" xfId="0" applyBorder="1" applyAlignment="1" applyProtection="1">
      <alignment/>
      <protection/>
    </xf>
    <xf numFmtId="0" fontId="11" fillId="34" borderId="20" xfId="0" applyFont="1" applyFill="1" applyBorder="1" applyAlignment="1" applyProtection="1">
      <alignment horizontal="left" vertical="center"/>
      <protection/>
    </xf>
    <xf numFmtId="0" fontId="0" fillId="34" borderId="21" xfId="0"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0" borderId="22" xfId="0" applyBorder="1" applyAlignment="1" applyProtection="1">
      <alignment/>
      <protection/>
    </xf>
    <xf numFmtId="0" fontId="0" fillId="0" borderId="24" xfId="0" applyBorder="1" applyAlignment="1" applyProtection="1">
      <alignment/>
      <protection/>
    </xf>
    <xf numFmtId="0" fontId="11" fillId="34" borderId="25" xfId="0" applyFont="1" applyFill="1" applyBorder="1" applyAlignment="1" applyProtection="1">
      <alignment horizontal="left" vertical="center"/>
      <protection/>
    </xf>
    <xf numFmtId="0" fontId="0" fillId="34" borderId="11" xfId="0" applyFill="1" applyBorder="1" applyAlignment="1" applyProtection="1">
      <alignment/>
      <protection/>
    </xf>
    <xf numFmtId="188" fontId="0" fillId="0" borderId="13" xfId="0" applyNumberFormat="1" applyBorder="1" applyAlignment="1" applyProtection="1">
      <alignment/>
      <protection/>
    </xf>
    <xf numFmtId="0" fontId="0" fillId="34" borderId="26" xfId="0" applyFill="1" applyBorder="1" applyAlignment="1" applyProtection="1">
      <alignment/>
      <protection/>
    </xf>
    <xf numFmtId="0" fontId="0" fillId="34" borderId="27" xfId="0" applyFill="1" applyBorder="1" applyAlignment="1" applyProtection="1">
      <alignment/>
      <protection/>
    </xf>
    <xf numFmtId="0" fontId="0" fillId="34" borderId="28" xfId="0" applyFill="1" applyBorder="1" applyAlignment="1" applyProtection="1">
      <alignment/>
      <protection/>
    </xf>
    <xf numFmtId="0" fontId="2" fillId="34" borderId="29" xfId="0" applyFont="1" applyFill="1" applyBorder="1" applyAlignment="1" applyProtection="1">
      <alignment horizontal="center"/>
      <protection/>
    </xf>
    <xf numFmtId="0" fontId="2" fillId="0" borderId="10" xfId="0" applyFont="1" applyBorder="1" applyAlignment="1" applyProtection="1">
      <alignment/>
      <protection/>
    </xf>
    <xf numFmtId="0" fontId="0" fillId="34" borderId="0" xfId="0" applyFill="1" applyBorder="1" applyAlignment="1" applyProtection="1">
      <alignment/>
      <protection/>
    </xf>
    <xf numFmtId="0" fontId="1" fillId="0" borderId="13" xfId="0" applyFont="1" applyBorder="1" applyAlignment="1" applyProtection="1">
      <alignment/>
      <protection/>
    </xf>
    <xf numFmtId="0" fontId="0" fillId="34" borderId="0" xfId="0" applyFill="1" applyBorder="1" applyAlignment="1" applyProtection="1">
      <alignment horizontal="left"/>
      <protection/>
    </xf>
    <xf numFmtId="0" fontId="0" fillId="0" borderId="0" xfId="0" applyFill="1" applyBorder="1" applyAlignment="1" applyProtection="1">
      <alignment/>
      <protection/>
    </xf>
    <xf numFmtId="0" fontId="2" fillId="33" borderId="10" xfId="0" applyNumberFormat="1" applyFont="1" applyFill="1" applyBorder="1" applyAlignment="1" applyProtection="1">
      <alignment horizontal="center"/>
      <protection locked="0"/>
    </xf>
    <xf numFmtId="0" fontId="0" fillId="0" borderId="18" xfId="0" applyFill="1" applyBorder="1" applyAlignment="1" applyProtection="1">
      <alignment/>
      <protection/>
    </xf>
    <xf numFmtId="1" fontId="2" fillId="33" borderId="10" xfId="0" applyNumberFormat="1" applyFont="1" applyFill="1" applyBorder="1" applyAlignment="1" applyProtection="1">
      <alignment horizontal="center" vertical="center"/>
      <protection locked="0"/>
    </xf>
    <xf numFmtId="1" fontId="2" fillId="33" borderId="13" xfId="0" applyNumberFormat="1" applyFont="1" applyFill="1" applyBorder="1" applyAlignment="1" applyProtection="1">
      <alignment horizontal="center" vertical="center"/>
      <protection locked="0"/>
    </xf>
    <xf numFmtId="2" fontId="2" fillId="0" borderId="10" xfId="0" applyNumberFormat="1" applyFont="1" applyBorder="1" applyAlignment="1" applyProtection="1">
      <alignment/>
      <protection/>
    </xf>
    <xf numFmtId="2" fontId="0" fillId="0" borderId="10" xfId="0" applyNumberFormat="1" applyBorder="1" applyAlignment="1" applyProtection="1">
      <alignment/>
      <protection/>
    </xf>
    <xf numFmtId="1" fontId="2" fillId="0" borderId="10" xfId="0" applyNumberFormat="1" applyFont="1" applyBorder="1" applyAlignment="1" applyProtection="1">
      <alignment horizontal="center"/>
      <protection/>
    </xf>
    <xf numFmtId="0" fontId="1" fillId="34" borderId="13" xfId="0" applyFont="1" applyFill="1" applyBorder="1" applyAlignment="1" applyProtection="1">
      <alignment/>
      <protection/>
    </xf>
    <xf numFmtId="0" fontId="0" fillId="0" borderId="10" xfId="0" applyFill="1" applyBorder="1" applyAlignment="1" applyProtection="1">
      <alignment/>
      <protection/>
    </xf>
    <xf numFmtId="0" fontId="0" fillId="0" borderId="30" xfId="0" applyBorder="1" applyAlignment="1" applyProtection="1">
      <alignment/>
      <protection/>
    </xf>
    <xf numFmtId="0" fontId="3" fillId="0" borderId="31" xfId="0" applyFont="1" applyBorder="1" applyAlignment="1" applyProtection="1">
      <alignment/>
      <protection/>
    </xf>
    <xf numFmtId="0" fontId="4" fillId="0" borderId="31" xfId="0" applyFont="1" applyBorder="1" applyAlignment="1" applyProtection="1">
      <alignment/>
      <protection/>
    </xf>
    <xf numFmtId="0" fontId="4" fillId="0" borderId="32" xfId="0" applyFont="1" applyBorder="1" applyAlignment="1" applyProtection="1">
      <alignment/>
      <protection/>
    </xf>
    <xf numFmtId="0" fontId="5" fillId="0" borderId="15" xfId="0" applyFont="1" applyBorder="1" applyAlignment="1" applyProtection="1">
      <alignment/>
      <protection/>
    </xf>
    <xf numFmtId="0" fontId="6" fillId="0" borderId="15" xfId="44" applyFont="1" applyFill="1" applyBorder="1" applyAlignment="1" applyProtection="1">
      <alignment/>
      <protection/>
    </xf>
    <xf numFmtId="0" fontId="0" fillId="0" borderId="33" xfId="0" applyBorder="1" applyAlignment="1" applyProtection="1">
      <alignment/>
      <protection/>
    </xf>
    <xf numFmtId="0" fontId="0" fillId="0" borderId="22" xfId="0" applyFill="1" applyBorder="1" applyAlignment="1" applyProtection="1">
      <alignment/>
      <protection/>
    </xf>
    <xf numFmtId="0" fontId="0" fillId="0" borderId="19" xfId="0" applyFill="1" applyBorder="1" applyAlignment="1" applyProtection="1">
      <alignment/>
      <protection/>
    </xf>
    <xf numFmtId="0" fontId="0" fillId="0" borderId="20" xfId="0" applyBorder="1" applyAlignment="1" applyProtection="1">
      <alignment/>
      <protection/>
    </xf>
    <xf numFmtId="0" fontId="0" fillId="0" borderId="34" xfId="0" applyBorder="1" applyAlignment="1" applyProtection="1">
      <alignment/>
      <protection/>
    </xf>
    <xf numFmtId="0" fontId="0" fillId="34" borderId="23" xfId="0" applyFill="1" applyBorder="1" applyAlignment="1" applyProtection="1">
      <alignment/>
      <protection/>
    </xf>
    <xf numFmtId="0" fontId="0" fillId="34" borderId="28" xfId="0" applyFill="1" applyBorder="1" applyAlignment="1" applyProtection="1">
      <alignment/>
      <protection/>
    </xf>
    <xf numFmtId="0" fontId="0" fillId="0" borderId="35" xfId="0" applyFill="1" applyBorder="1" applyAlignment="1" applyProtection="1">
      <alignment/>
      <protection/>
    </xf>
    <xf numFmtId="0" fontId="0" fillId="0" borderId="36" xfId="0" applyBorder="1" applyAlignment="1" applyProtection="1">
      <alignment/>
      <protection/>
    </xf>
    <xf numFmtId="0" fontId="5" fillId="0" borderId="24" xfId="0" applyFont="1" applyBorder="1" applyAlignment="1" applyProtection="1">
      <alignment horizontal="left" vertical="center"/>
      <protection/>
    </xf>
    <xf numFmtId="0" fontId="0" fillId="34" borderId="19" xfId="0" applyFill="1" applyBorder="1" applyAlignment="1" applyProtection="1">
      <alignment/>
      <protection/>
    </xf>
    <xf numFmtId="0" fontId="0" fillId="34" borderId="15" xfId="0" applyFill="1" applyBorder="1" applyAlignment="1" applyProtection="1">
      <alignment/>
      <protection/>
    </xf>
    <xf numFmtId="0" fontId="0" fillId="0" borderId="35" xfId="0" applyBorder="1" applyAlignment="1" applyProtection="1">
      <alignment/>
      <protection/>
    </xf>
    <xf numFmtId="0" fontId="0" fillId="0" borderId="37" xfId="0" applyBorder="1" applyAlignment="1" applyProtection="1">
      <alignment/>
      <protection/>
    </xf>
    <xf numFmtId="0" fontId="0" fillId="0" borderId="23" xfId="0" applyFill="1" applyBorder="1" applyAlignment="1" applyProtection="1">
      <alignment/>
      <protection/>
    </xf>
    <xf numFmtId="0" fontId="0" fillId="0" borderId="38" xfId="0" applyFill="1" applyBorder="1" applyAlignment="1" applyProtection="1">
      <alignment/>
      <protection/>
    </xf>
    <xf numFmtId="0" fontId="0" fillId="0" borderId="17" xfId="0" applyFill="1" applyBorder="1" applyAlignment="1" applyProtection="1">
      <alignment/>
      <protection/>
    </xf>
    <xf numFmtId="0" fontId="0" fillId="0" borderId="0" xfId="0" applyNumberFormat="1" applyFill="1" applyBorder="1" applyAlignment="1" applyProtection="1">
      <alignment horizontal="left"/>
      <protection/>
    </xf>
    <xf numFmtId="0" fontId="2" fillId="34" borderId="0" xfId="0"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0" fillId="0" borderId="13" xfId="0" applyBorder="1" applyAlignment="1" applyProtection="1">
      <alignment horizontal="left"/>
      <protection/>
    </xf>
    <xf numFmtId="188" fontId="2" fillId="0" borderId="13" xfId="0" applyNumberFormat="1" applyFont="1" applyBorder="1" applyAlignment="1" applyProtection="1">
      <alignment/>
      <protection/>
    </xf>
    <xf numFmtId="0" fontId="2" fillId="0" borderId="13" xfId="0" applyFont="1" applyBorder="1" applyAlignment="1" applyProtection="1">
      <alignment/>
      <protection/>
    </xf>
    <xf numFmtId="0" fontId="0" fillId="0" borderId="12" xfId="0" applyFill="1" applyBorder="1" applyAlignment="1" applyProtection="1">
      <alignment/>
      <protection/>
    </xf>
    <xf numFmtId="0" fontId="2" fillId="0" borderId="10" xfId="0" applyFont="1" applyFill="1" applyBorder="1" applyAlignment="1" applyProtection="1">
      <alignment horizontal="center"/>
      <protection/>
    </xf>
    <xf numFmtId="1" fontId="2" fillId="34" borderId="10" xfId="0" applyNumberFormat="1" applyFont="1" applyFill="1" applyBorder="1" applyAlignment="1" applyProtection="1">
      <alignment horizontal="center"/>
      <protection/>
    </xf>
    <xf numFmtId="0" fontId="1" fillId="34" borderId="0" xfId="0" applyFont="1" applyFill="1" applyBorder="1" applyAlignment="1" applyProtection="1">
      <alignment horizontal="left"/>
      <protection/>
    </xf>
    <xf numFmtId="1" fontId="2" fillId="35" borderId="10" xfId="0" applyNumberFormat="1" applyFont="1" applyFill="1" applyBorder="1" applyAlignment="1" applyProtection="1">
      <alignment horizontal="center"/>
      <protection locked="0"/>
    </xf>
    <xf numFmtId="1" fontId="2" fillId="34" borderId="13" xfId="0" applyNumberFormat="1" applyFont="1" applyFill="1" applyBorder="1" applyAlignment="1" applyProtection="1">
      <alignment horizontal="center" vertical="center"/>
      <protection/>
    </xf>
    <xf numFmtId="0" fontId="0" fillId="34" borderId="39" xfId="0" applyFill="1" applyBorder="1" applyAlignment="1" applyProtection="1">
      <alignment/>
      <protection/>
    </xf>
    <xf numFmtId="0" fontId="2" fillId="34" borderId="14" xfId="0" applyFont="1" applyFill="1" applyBorder="1" applyAlignment="1" applyProtection="1">
      <alignment/>
      <protection/>
    </xf>
    <xf numFmtId="0" fontId="0" fillId="0" borderId="21" xfId="0" applyBorder="1" applyAlignment="1" applyProtection="1">
      <alignment/>
      <protection/>
    </xf>
    <xf numFmtId="0" fontId="0" fillId="0" borderId="40" xfId="0" applyBorder="1" applyAlignment="1" applyProtection="1">
      <alignment/>
      <protection/>
    </xf>
    <xf numFmtId="0" fontId="0" fillId="0" borderId="26" xfId="0" applyBorder="1" applyAlignment="1" applyProtection="1">
      <alignment/>
      <protection/>
    </xf>
    <xf numFmtId="0" fontId="17" fillId="0" borderId="10" xfId="0" applyFont="1" applyBorder="1" applyAlignment="1" applyProtection="1">
      <alignment/>
      <protection/>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41" xfId="0" applyFont="1" applyFill="1" applyBorder="1" applyAlignment="1" applyProtection="1">
      <alignment/>
      <protection/>
    </xf>
    <xf numFmtId="0" fontId="1" fillId="34" borderId="42" xfId="0" applyFont="1" applyFill="1" applyBorder="1" applyAlignment="1" applyProtection="1">
      <alignment/>
      <protection/>
    </xf>
    <xf numFmtId="0" fontId="1" fillId="34" borderId="42" xfId="0" applyFont="1" applyFill="1" applyBorder="1" applyAlignment="1" applyProtection="1">
      <alignment/>
      <protection/>
    </xf>
    <xf numFmtId="0" fontId="1" fillId="34" borderId="43" xfId="0" applyFont="1" applyFill="1" applyBorder="1" applyAlignment="1" applyProtection="1">
      <alignment/>
      <protection/>
    </xf>
    <xf numFmtId="0" fontId="1" fillId="34" borderId="14" xfId="0" applyFont="1" applyFill="1" applyBorder="1" applyAlignment="1" applyProtection="1">
      <alignment/>
      <protection/>
    </xf>
    <xf numFmtId="0" fontId="1" fillId="34" borderId="34" xfId="0" applyFont="1" applyFill="1" applyBorder="1" applyAlignment="1" applyProtection="1">
      <alignment/>
      <protection locked="0"/>
    </xf>
    <xf numFmtId="0" fontId="0" fillId="0" borderId="44" xfId="0" applyNumberFormat="1" applyFill="1" applyBorder="1" applyAlignment="1" applyProtection="1">
      <alignment/>
      <protection/>
    </xf>
    <xf numFmtId="0" fontId="0" fillId="0" borderId="45" xfId="0" applyNumberFormat="1" applyFill="1" applyBorder="1" applyAlignment="1" applyProtection="1">
      <alignment/>
      <protection/>
    </xf>
    <xf numFmtId="0" fontId="0" fillId="0" borderId="14" xfId="0" applyFill="1" applyBorder="1" applyAlignment="1" applyProtection="1">
      <alignment horizontal="left"/>
      <protection/>
    </xf>
    <xf numFmtId="0" fontId="1" fillId="34" borderId="10" xfId="0" applyFont="1" applyFill="1" applyBorder="1" applyAlignment="1" applyProtection="1">
      <alignment/>
      <protection hidden="1"/>
    </xf>
    <xf numFmtId="0" fontId="0" fillId="0" borderId="10" xfId="0" applyBorder="1" applyAlignment="1" applyProtection="1">
      <alignment/>
      <protection hidden="1"/>
    </xf>
    <xf numFmtId="0" fontId="1" fillId="34" borderId="10" xfId="0" applyFont="1" applyFill="1" applyBorder="1" applyAlignment="1" applyProtection="1">
      <alignment/>
      <protection hidden="1"/>
    </xf>
    <xf numFmtId="0" fontId="0" fillId="34" borderId="10" xfId="0" applyFill="1" applyBorder="1" applyAlignment="1" applyProtection="1">
      <alignment/>
      <protection hidden="1"/>
    </xf>
    <xf numFmtId="0" fontId="17" fillId="0" borderId="10" xfId="0" applyFont="1" applyBorder="1" applyAlignment="1" applyProtection="1">
      <alignment/>
      <protection hidden="1"/>
    </xf>
    <xf numFmtId="0" fontId="1" fillId="34" borderId="10" xfId="0" applyFont="1" applyFill="1" applyBorder="1" applyAlignment="1" applyProtection="1">
      <alignment/>
      <protection/>
    </xf>
    <xf numFmtId="0" fontId="1" fillId="34" borderId="10" xfId="0" applyFont="1" applyFill="1" applyBorder="1" applyAlignment="1" applyProtection="1">
      <alignment/>
      <protection locked="0"/>
    </xf>
    <xf numFmtId="0" fontId="1" fillId="34" borderId="10" xfId="0" applyFont="1" applyFill="1" applyBorder="1" applyAlignment="1" applyProtection="1">
      <alignment/>
      <protection locked="0"/>
    </xf>
    <xf numFmtId="0" fontId="17" fillId="34" borderId="10" xfId="0" applyFont="1" applyFill="1" applyBorder="1" applyAlignment="1" applyProtection="1">
      <alignment/>
      <protection locked="0"/>
    </xf>
    <xf numFmtId="0" fontId="35" fillId="34" borderId="12" xfId="0" applyFont="1" applyFill="1" applyBorder="1" applyAlignment="1" applyProtection="1">
      <alignment/>
      <protection locked="0"/>
    </xf>
    <xf numFmtId="0" fontId="35" fillId="34" borderId="10" xfId="0" applyFont="1" applyFill="1" applyBorder="1" applyAlignment="1" applyProtection="1">
      <alignment/>
      <protection locked="0"/>
    </xf>
    <xf numFmtId="0" fontId="35" fillId="34" borderId="10" xfId="0" applyFont="1" applyFill="1" applyBorder="1" applyAlignment="1" applyProtection="1">
      <alignment horizontal="left"/>
      <protection locked="0"/>
    </xf>
    <xf numFmtId="188" fontId="35" fillId="34" borderId="10" xfId="0" applyNumberFormat="1" applyFont="1" applyFill="1" applyBorder="1" applyAlignment="1" applyProtection="1">
      <alignment horizontal="left" vertical="center"/>
      <protection locked="0"/>
    </xf>
    <xf numFmtId="2" fontId="35" fillId="34" borderId="10" xfId="0" applyNumberFormat="1" applyFont="1" applyFill="1" applyBorder="1" applyAlignment="1" applyProtection="1">
      <alignment horizontal="center"/>
      <protection locked="0"/>
    </xf>
    <xf numFmtId="188" fontId="35" fillId="34" borderId="10" xfId="0" applyNumberFormat="1" applyFont="1" applyFill="1" applyBorder="1" applyAlignment="1" applyProtection="1">
      <alignment/>
      <protection locked="0"/>
    </xf>
    <xf numFmtId="188" fontId="35" fillId="34" borderId="10" xfId="0" applyNumberFormat="1" applyFont="1" applyFill="1" applyBorder="1" applyAlignment="1" applyProtection="1">
      <alignment horizontal="left"/>
      <protection locked="0"/>
    </xf>
    <xf numFmtId="2" fontId="35" fillId="34" borderId="10" xfId="0" applyNumberFormat="1" applyFont="1" applyFill="1" applyBorder="1" applyAlignment="1" applyProtection="1">
      <alignment horizontal="left"/>
      <protection locked="0"/>
    </xf>
    <xf numFmtId="0" fontId="37" fillId="34" borderId="10" xfId="0" applyFont="1" applyFill="1" applyBorder="1" applyAlignment="1" applyProtection="1">
      <alignment horizontal="left" vertical="center"/>
      <protection locked="0"/>
    </xf>
    <xf numFmtId="0" fontId="37" fillId="34" borderId="10" xfId="0" applyFont="1" applyFill="1" applyBorder="1" applyAlignment="1" applyProtection="1">
      <alignment horizontal="center" vertical="center"/>
      <protection locked="0"/>
    </xf>
    <xf numFmtId="49" fontId="2" fillId="33" borderId="10" xfId="0" applyNumberFormat="1" applyFont="1" applyFill="1" applyBorder="1" applyAlignment="1" applyProtection="1">
      <alignment horizontal="left"/>
      <protection locked="0"/>
    </xf>
    <xf numFmtId="49" fontId="2" fillId="33" borderId="15" xfId="0" applyNumberFormat="1" applyFont="1" applyFill="1" applyBorder="1" applyAlignment="1" applyProtection="1">
      <alignment horizontal="left"/>
      <protection locked="0"/>
    </xf>
    <xf numFmtId="0" fontId="13" fillId="0" borderId="39" xfId="0" applyFont="1" applyBorder="1" applyAlignment="1" applyProtection="1">
      <alignment horizontal="center" vertical="center"/>
      <protection/>
    </xf>
    <xf numFmtId="0" fontId="13" fillId="0" borderId="46" xfId="0" applyFont="1" applyBorder="1" applyAlignment="1" applyProtection="1">
      <alignment horizontal="center" vertical="center"/>
      <protection/>
    </xf>
    <xf numFmtId="0" fontId="13" fillId="0" borderId="47" xfId="0" applyFont="1" applyBorder="1" applyAlignment="1" applyProtection="1">
      <alignment horizontal="center" vertical="center"/>
      <protection/>
    </xf>
    <xf numFmtId="0" fontId="0" fillId="33" borderId="14" xfId="0" applyFill="1" applyBorder="1" applyAlignment="1" applyProtection="1">
      <alignment horizontal="left"/>
      <protection locked="0"/>
    </xf>
    <xf numFmtId="0" fontId="8" fillId="0" borderId="20" xfId="44" applyFont="1" applyFill="1" applyBorder="1" applyAlignment="1" applyProtection="1">
      <alignment horizontal="left" wrapText="1"/>
      <protection/>
    </xf>
    <xf numFmtId="0" fontId="8" fillId="0" borderId="13" xfId="44" applyFont="1" applyFill="1" applyBorder="1" applyAlignment="1" applyProtection="1">
      <alignment horizontal="left"/>
      <protection/>
    </xf>
    <xf numFmtId="0" fontId="8" fillId="0" borderId="34" xfId="44" applyFont="1" applyFill="1" applyBorder="1" applyAlignment="1" applyProtection="1">
      <alignment horizontal="left"/>
      <protection/>
    </xf>
    <xf numFmtId="0" fontId="2" fillId="34" borderId="0" xfId="0" applyFont="1" applyFill="1" applyBorder="1" applyAlignment="1" applyProtection="1">
      <alignment horizontal="center"/>
      <protection/>
    </xf>
    <xf numFmtId="0" fontId="16" fillId="33" borderId="10" xfId="44" applyFont="1" applyFill="1" applyBorder="1" applyAlignment="1" applyProtection="1">
      <alignment horizontal="left"/>
      <protection locked="0"/>
    </xf>
    <xf numFmtId="0" fontId="2" fillId="33" borderId="10"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18" fillId="36" borderId="48" xfId="0" applyFont="1" applyFill="1" applyBorder="1" applyAlignment="1" applyProtection="1">
      <alignment horizontal="center" vertical="center"/>
      <protection/>
    </xf>
    <xf numFmtId="0" fontId="18" fillId="36" borderId="49" xfId="0" applyFont="1" applyFill="1" applyBorder="1" applyAlignment="1" applyProtection="1">
      <alignment horizontal="center" vertical="center"/>
      <protection/>
    </xf>
    <xf numFmtId="0" fontId="18" fillId="36" borderId="50" xfId="0" applyFont="1" applyFill="1" applyBorder="1" applyAlignment="1" applyProtection="1">
      <alignment horizontal="center" vertical="center"/>
      <protection/>
    </xf>
    <xf numFmtId="0" fontId="0" fillId="0" borderId="10" xfId="0" applyBorder="1" applyAlignment="1" applyProtection="1">
      <alignment horizontal="left"/>
      <protection locked="0"/>
    </xf>
    <xf numFmtId="0" fontId="0" fillId="0" borderId="15" xfId="0" applyBorder="1" applyAlignment="1" applyProtection="1">
      <alignment horizontal="left"/>
      <protection locked="0"/>
    </xf>
    <xf numFmtId="0" fontId="13" fillId="34" borderId="46" xfId="0" applyFont="1" applyFill="1" applyBorder="1" applyAlignment="1" applyProtection="1">
      <alignment horizontal="center"/>
      <protection/>
    </xf>
    <xf numFmtId="0" fontId="13" fillId="34" borderId="47" xfId="0" applyFont="1" applyFill="1" applyBorder="1" applyAlignment="1" applyProtection="1">
      <alignment horizontal="center"/>
      <protection/>
    </xf>
    <xf numFmtId="0" fontId="18" fillId="36" borderId="23" xfId="0" applyFont="1" applyFill="1" applyBorder="1" applyAlignment="1" applyProtection="1">
      <alignment horizontal="center" vertical="center"/>
      <protection/>
    </xf>
    <xf numFmtId="0" fontId="18" fillId="36" borderId="0" xfId="0" applyFont="1" applyFill="1" applyBorder="1" applyAlignment="1" applyProtection="1">
      <alignment horizontal="center" vertical="center"/>
      <protection/>
    </xf>
    <xf numFmtId="0" fontId="18" fillId="36" borderId="28" xfId="0" applyFont="1" applyFill="1" applyBorder="1" applyAlignment="1" applyProtection="1">
      <alignment horizontal="center" vertical="center"/>
      <protection/>
    </xf>
    <xf numFmtId="0" fontId="0" fillId="0" borderId="10" xfId="0" applyBorder="1" applyAlignment="1" applyProtection="1">
      <alignment horizontal="left"/>
      <protection/>
    </xf>
    <xf numFmtId="0" fontId="0" fillId="0" borderId="15" xfId="0" applyBorder="1" applyAlignment="1" applyProtection="1">
      <alignment horizontal="left"/>
      <protection/>
    </xf>
    <xf numFmtId="0" fontId="9" fillId="36" borderId="19" xfId="0" applyFont="1" applyFill="1" applyBorder="1" applyAlignment="1" applyProtection="1">
      <alignment horizontal="center"/>
      <protection/>
    </xf>
    <xf numFmtId="0" fontId="9" fillId="36" borderId="10" xfId="0" applyFont="1" applyFill="1" applyBorder="1" applyAlignment="1" applyProtection="1">
      <alignment horizontal="center"/>
      <protection/>
    </xf>
    <xf numFmtId="0" fontId="9" fillId="36" borderId="15" xfId="0" applyFont="1" applyFill="1" applyBorder="1" applyAlignment="1" applyProtection="1">
      <alignment horizontal="center"/>
      <protection/>
    </xf>
    <xf numFmtId="0" fontId="13" fillId="0" borderId="19" xfId="0" applyFont="1" applyBorder="1" applyAlignment="1" applyProtection="1">
      <alignment horizontal="left"/>
      <protection/>
    </xf>
    <xf numFmtId="0" fontId="14" fillId="0" borderId="10" xfId="0" applyFont="1" applyBorder="1" applyAlignment="1" applyProtection="1">
      <alignment horizontal="left"/>
      <protection/>
    </xf>
    <xf numFmtId="0" fontId="14" fillId="0" borderId="13" xfId="0" applyFont="1" applyBorder="1" applyAlignment="1" applyProtection="1">
      <alignment horizontal="left"/>
      <protection/>
    </xf>
    <xf numFmtId="0" fontId="14" fillId="0" borderId="15" xfId="0" applyFont="1" applyBorder="1" applyAlignment="1" applyProtection="1">
      <alignment horizontal="left"/>
      <protection/>
    </xf>
    <xf numFmtId="0" fontId="0" fillId="0" borderId="14" xfId="0" applyNumberFormat="1" applyFill="1" applyBorder="1" applyAlignment="1" applyProtection="1">
      <alignment horizontal="right"/>
      <protection/>
    </xf>
    <xf numFmtId="0" fontId="0" fillId="33" borderId="11" xfId="0" applyFill="1" applyBorder="1" applyAlignment="1" applyProtection="1">
      <alignment horizontal="left"/>
      <protection locked="0"/>
    </xf>
    <xf numFmtId="0" fontId="0" fillId="33" borderId="51" xfId="0" applyFill="1" applyBorder="1" applyAlignment="1" applyProtection="1">
      <alignment horizontal="left"/>
      <protection locked="0"/>
    </xf>
    <xf numFmtId="0" fontId="0" fillId="33" borderId="12" xfId="0" applyFill="1" applyBorder="1" applyAlignment="1" applyProtection="1">
      <alignment horizontal="left"/>
      <protection locked="0"/>
    </xf>
    <xf numFmtId="0" fontId="0" fillId="0" borderId="52" xfId="0" applyBorder="1" applyAlignment="1" applyProtection="1">
      <alignment horizontal="center"/>
      <protection/>
    </xf>
    <xf numFmtId="0" fontId="0" fillId="0" borderId="53" xfId="0" applyBorder="1" applyAlignment="1" applyProtection="1">
      <alignment horizontal="center"/>
      <protection/>
    </xf>
    <xf numFmtId="0" fontId="0" fillId="0" borderId="13" xfId="0" applyBorder="1" applyAlignment="1">
      <alignment/>
    </xf>
    <xf numFmtId="0" fontId="0" fillId="0" borderId="40" xfId="0" applyBorder="1" applyAlignment="1">
      <alignment/>
    </xf>
    <xf numFmtId="0" fontId="0" fillId="0" borderId="54" xfId="0" applyBorder="1" applyAlignment="1">
      <alignment/>
    </xf>
    <xf numFmtId="0" fontId="2" fillId="33" borderId="0" xfId="0" applyFont="1" applyFill="1" applyBorder="1" applyAlignment="1" applyProtection="1">
      <alignment horizontal="left" vertical="center"/>
      <protection locked="0"/>
    </xf>
    <xf numFmtId="0" fontId="2" fillId="33" borderId="55" xfId="0" applyFont="1" applyFill="1" applyBorder="1" applyAlignment="1" applyProtection="1">
      <alignment horizontal="left" vertical="center"/>
      <protection locked="0"/>
    </xf>
    <xf numFmtId="0" fontId="0" fillId="0" borderId="11"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11" xfId="0" applyBorder="1" applyAlignment="1" applyProtection="1">
      <alignment horizontal="left"/>
      <protection/>
    </xf>
    <xf numFmtId="0" fontId="0" fillId="0" borderId="51" xfId="0" applyBorder="1" applyAlignment="1" applyProtection="1">
      <alignment horizontal="left"/>
      <protection/>
    </xf>
    <xf numFmtId="0" fontId="0" fillId="0" borderId="12" xfId="0" applyBorder="1" applyAlignment="1" applyProtection="1">
      <alignment horizontal="left"/>
      <protection/>
    </xf>
    <xf numFmtId="0" fontId="0" fillId="0" borderId="44" xfId="0" applyBorder="1" applyAlignment="1" applyProtection="1">
      <alignment horizontal="center"/>
      <protection/>
    </xf>
    <xf numFmtId="0" fontId="0" fillId="0" borderId="29" xfId="0" applyBorder="1" applyAlignment="1" applyProtection="1">
      <alignment horizontal="center"/>
      <protection/>
    </xf>
    <xf numFmtId="0" fontId="0" fillId="0" borderId="45" xfId="0" applyBorder="1" applyAlignment="1" applyProtection="1">
      <alignment horizontal="center"/>
      <protection/>
    </xf>
    <xf numFmtId="0" fontId="5" fillId="0" borderId="56"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11" fillId="34" borderId="62" xfId="0" applyFont="1" applyFill="1" applyBorder="1" applyAlignment="1" applyProtection="1">
      <alignment horizontal="left" vertical="center"/>
      <protection/>
    </xf>
    <xf numFmtId="0" fontId="11" fillId="34" borderId="18" xfId="0" applyFont="1" applyFill="1" applyBorder="1" applyAlignment="1" applyProtection="1">
      <alignment horizontal="left" vertical="center"/>
      <protection/>
    </xf>
    <xf numFmtId="0" fontId="11" fillId="34" borderId="27" xfId="0" applyFont="1" applyFill="1" applyBorder="1" applyAlignment="1" applyProtection="1">
      <alignment horizontal="left" vertical="center"/>
      <protection/>
    </xf>
    <xf numFmtId="0" fontId="2" fillId="34" borderId="0" xfId="0" applyFont="1" applyFill="1" applyBorder="1" applyAlignment="1" applyProtection="1">
      <alignment horizontal="center"/>
      <protection/>
    </xf>
    <xf numFmtId="0" fontId="7" fillId="0" borderId="39" xfId="0" applyFont="1" applyBorder="1" applyAlignment="1" applyProtection="1">
      <alignment horizontal="left" vertical="center"/>
      <protection/>
    </xf>
    <xf numFmtId="0" fontId="7" fillId="0" borderId="46" xfId="0" applyFont="1" applyBorder="1" applyAlignment="1" applyProtection="1">
      <alignment horizontal="left" vertical="center"/>
      <protection/>
    </xf>
    <xf numFmtId="0" fontId="7" fillId="0" borderId="47" xfId="0" applyFont="1" applyBorder="1" applyAlignment="1" applyProtection="1">
      <alignment horizontal="left" vertical="center"/>
      <protection/>
    </xf>
    <xf numFmtId="0" fontId="18" fillId="36" borderId="63" xfId="0" applyFont="1" applyFill="1" applyBorder="1" applyAlignment="1" applyProtection="1">
      <alignment horizontal="center" vertical="center"/>
      <protection/>
    </xf>
    <xf numFmtId="0" fontId="18" fillId="36" borderId="64" xfId="0" applyFont="1" applyFill="1" applyBorder="1" applyAlignment="1" applyProtection="1">
      <alignment horizontal="center" vertical="center"/>
      <protection/>
    </xf>
    <xf numFmtId="0" fontId="18" fillId="36" borderId="65" xfId="0" applyFont="1" applyFill="1" applyBorder="1" applyAlignment="1" applyProtection="1">
      <alignment horizontal="center" vertical="center"/>
      <protection/>
    </xf>
    <xf numFmtId="0" fontId="7" fillId="0" borderId="11" xfId="0" applyFont="1" applyFill="1" applyBorder="1" applyAlignment="1" applyProtection="1">
      <alignment horizontal="center"/>
      <protection/>
    </xf>
    <xf numFmtId="0" fontId="7" fillId="0" borderId="51" xfId="0" applyFont="1" applyFill="1" applyBorder="1" applyAlignment="1" applyProtection="1">
      <alignment horizontal="center"/>
      <protection/>
    </xf>
    <xf numFmtId="0" fontId="2" fillId="33" borderId="17"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locked="0"/>
    </xf>
    <xf numFmtId="0" fontId="2" fillId="33" borderId="66" xfId="0" applyFont="1" applyFill="1" applyBorder="1" applyAlignment="1" applyProtection="1">
      <alignment horizontal="left" vertical="center"/>
      <protection locked="0"/>
    </xf>
    <xf numFmtId="0" fontId="2" fillId="0" borderId="10" xfId="0" applyFont="1" applyFill="1" applyBorder="1" applyAlignment="1" applyProtection="1">
      <alignment horizontal="left"/>
      <protection/>
    </xf>
    <xf numFmtId="0" fontId="15" fillId="0" borderId="36" xfId="0" applyFont="1" applyBorder="1" applyAlignment="1" applyProtection="1">
      <alignment horizontal="left" vertical="top" wrapText="1"/>
      <protection/>
    </xf>
    <xf numFmtId="0" fontId="15" fillId="0" borderId="51" xfId="0" applyFont="1" applyBorder="1" applyAlignment="1" applyProtection="1">
      <alignment horizontal="left" vertical="top"/>
      <protection/>
    </xf>
    <xf numFmtId="0" fontId="15" fillId="0" borderId="12" xfId="0" applyFont="1" applyBorder="1" applyAlignment="1" applyProtection="1">
      <alignment horizontal="left" vertical="top"/>
      <protection/>
    </xf>
    <xf numFmtId="0" fontId="2" fillId="34" borderId="51" xfId="0" applyFont="1" applyFill="1" applyBorder="1" applyAlignment="1" applyProtection="1">
      <alignment horizontal="center" vertical="center"/>
      <protection/>
    </xf>
    <xf numFmtId="0" fontId="0" fillId="0" borderId="67" xfId="0" applyBorder="1" applyAlignment="1" applyProtection="1">
      <alignment horizontal="left" vertical="center"/>
      <protection/>
    </xf>
    <xf numFmtId="0" fontId="0" fillId="0" borderId="68" xfId="0" applyBorder="1" applyAlignment="1" applyProtection="1">
      <alignment horizontal="left" vertical="center"/>
      <protection/>
    </xf>
    <xf numFmtId="0" fontId="0" fillId="0" borderId="69" xfId="0" applyBorder="1" applyAlignment="1" applyProtection="1">
      <alignment horizontal="left" vertical="center"/>
      <protection/>
    </xf>
    <xf numFmtId="0" fontId="0" fillId="0" borderId="33" xfId="0" applyBorder="1" applyAlignment="1" applyProtection="1">
      <alignment horizontal="left"/>
      <protection/>
    </xf>
    <xf numFmtId="0" fontId="2" fillId="33" borderId="29" xfId="0" applyFont="1" applyFill="1" applyBorder="1" applyAlignment="1" applyProtection="1">
      <alignment horizontal="left" vertical="center"/>
      <protection locked="0"/>
    </xf>
    <xf numFmtId="0" fontId="2" fillId="33" borderId="45" xfId="0" applyFont="1" applyFill="1" applyBorder="1" applyAlignment="1" applyProtection="1">
      <alignment horizontal="left" vertical="center"/>
      <protection locked="0"/>
    </xf>
    <xf numFmtId="0" fontId="15" fillId="0" borderId="11" xfId="0" applyFont="1" applyBorder="1" applyAlignment="1" applyProtection="1">
      <alignment horizontal="left"/>
      <protection/>
    </xf>
    <xf numFmtId="0" fontId="15" fillId="0" borderId="51" xfId="0" applyFont="1" applyBorder="1" applyAlignment="1" applyProtection="1">
      <alignment horizontal="left"/>
      <protection/>
    </xf>
    <xf numFmtId="0" fontId="15" fillId="0" borderId="12" xfId="0" applyFont="1" applyBorder="1" applyAlignment="1" applyProtection="1">
      <alignment horizontal="left"/>
      <protection/>
    </xf>
    <xf numFmtId="0" fontId="2" fillId="34" borderId="0"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 Id="rId3" Type="http://schemas.openxmlformats.org/officeDocument/2006/relationships/image" Target="../media/image4.jpe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80</xdr:row>
      <xdr:rowOff>76200</xdr:rowOff>
    </xdr:from>
    <xdr:to>
      <xdr:col>8</xdr:col>
      <xdr:colOff>38100</xdr:colOff>
      <xdr:row>83</xdr:row>
      <xdr:rowOff>104775</xdr:rowOff>
    </xdr:to>
    <xdr:pic macro="[0]!Sheet1.Bewaar_Click">
      <xdr:nvPicPr>
        <xdr:cNvPr id="1" name="Picture 1"/>
        <xdr:cNvPicPr preferRelativeResize="1">
          <a:picLocks noChangeAspect="1"/>
        </xdr:cNvPicPr>
      </xdr:nvPicPr>
      <xdr:blipFill>
        <a:blip r:embed="rId1"/>
        <a:stretch>
          <a:fillRect/>
        </a:stretch>
      </xdr:blipFill>
      <xdr:spPr>
        <a:xfrm>
          <a:off x="6896100" y="12839700"/>
          <a:ext cx="466725" cy="485775"/>
        </a:xfrm>
        <a:prstGeom prst="rect">
          <a:avLst/>
        </a:prstGeom>
        <a:noFill/>
        <a:ln w="9525" cmpd="sng">
          <a:noFill/>
        </a:ln>
      </xdr:spPr>
    </xdr:pic>
    <xdr:clientData/>
  </xdr:twoCellAnchor>
  <xdr:twoCellAnchor editAs="oneCell">
    <xdr:from>
      <xdr:col>7</xdr:col>
      <xdr:colOff>57150</xdr:colOff>
      <xdr:row>81</xdr:row>
      <xdr:rowOff>95250</xdr:rowOff>
    </xdr:from>
    <xdr:to>
      <xdr:col>7</xdr:col>
      <xdr:colOff>676275</xdr:colOff>
      <xdr:row>83</xdr:row>
      <xdr:rowOff>142875</xdr:rowOff>
    </xdr:to>
    <xdr:pic>
      <xdr:nvPicPr>
        <xdr:cNvPr id="2" name="Bewaar" hidden="1"/>
        <xdr:cNvPicPr preferRelativeResize="1">
          <a:picLocks noChangeAspect="1"/>
        </xdr:cNvPicPr>
      </xdr:nvPicPr>
      <xdr:blipFill>
        <a:blip r:embed="rId2"/>
        <a:stretch>
          <a:fillRect/>
        </a:stretch>
      </xdr:blipFill>
      <xdr:spPr>
        <a:xfrm>
          <a:off x="6677025" y="13030200"/>
          <a:ext cx="619125" cy="323850"/>
        </a:xfrm>
        <a:prstGeom prst="rect">
          <a:avLst/>
        </a:prstGeom>
        <a:noFill/>
        <a:ln w="9525" cmpd="sng">
          <a:noFill/>
        </a:ln>
      </xdr:spPr>
    </xdr:pic>
    <xdr:clientData/>
  </xdr:twoCellAnchor>
  <xdr:twoCellAnchor editAs="oneCell">
    <xdr:from>
      <xdr:col>1</xdr:col>
      <xdr:colOff>85725</xdr:colOff>
      <xdr:row>0</xdr:row>
      <xdr:rowOff>38100</xdr:rowOff>
    </xdr:from>
    <xdr:to>
      <xdr:col>2</xdr:col>
      <xdr:colOff>504825</xdr:colOff>
      <xdr:row>4</xdr:row>
      <xdr:rowOff>9525</xdr:rowOff>
    </xdr:to>
    <xdr:pic>
      <xdr:nvPicPr>
        <xdr:cNvPr id="3" name="Afbeelding 2" descr="logoTB"/>
        <xdr:cNvPicPr preferRelativeResize="1">
          <a:picLocks noChangeAspect="1"/>
        </xdr:cNvPicPr>
      </xdr:nvPicPr>
      <xdr:blipFill>
        <a:blip r:embed="rId3"/>
        <a:stretch>
          <a:fillRect/>
        </a:stretch>
      </xdr:blipFill>
      <xdr:spPr>
        <a:xfrm>
          <a:off x="962025" y="38100"/>
          <a:ext cx="962025" cy="704850"/>
        </a:xfrm>
        <a:prstGeom prst="rect">
          <a:avLst/>
        </a:prstGeom>
        <a:noFill/>
        <a:ln w="9525" cmpd="sng">
          <a:noFill/>
        </a:ln>
      </xdr:spPr>
    </xdr:pic>
    <xdr:clientData/>
  </xdr:twoCellAnchor>
  <xdr:twoCellAnchor>
    <xdr:from>
      <xdr:col>4</xdr:col>
      <xdr:colOff>400050</xdr:colOff>
      <xdr:row>23</xdr:row>
      <xdr:rowOff>85725</xdr:rowOff>
    </xdr:from>
    <xdr:to>
      <xdr:col>4</xdr:col>
      <xdr:colOff>400050</xdr:colOff>
      <xdr:row>27</xdr:row>
      <xdr:rowOff>28575</xdr:rowOff>
    </xdr:to>
    <xdr:sp>
      <xdr:nvSpPr>
        <xdr:cNvPr id="4" name="Straight Connector 2"/>
        <xdr:cNvSpPr>
          <a:spLocks/>
        </xdr:cNvSpPr>
      </xdr:nvSpPr>
      <xdr:spPr>
        <a:xfrm>
          <a:off x="4229100" y="3914775"/>
          <a:ext cx="0" cy="676275"/>
        </a:xfrm>
        <a:prstGeom prst="line">
          <a:avLst/>
        </a:prstGeom>
        <a:noFill/>
        <a:ln w="28575"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xdr:col>
      <xdr:colOff>238125</xdr:colOff>
      <xdr:row>80</xdr:row>
      <xdr:rowOff>38100</xdr:rowOff>
    </xdr:from>
    <xdr:to>
      <xdr:col>8</xdr:col>
      <xdr:colOff>771525</xdr:colOff>
      <xdr:row>83</xdr:row>
      <xdr:rowOff>114300</xdr:rowOff>
    </xdr:to>
    <xdr:pic macro="[0]!Sheet1.printen">
      <xdr:nvPicPr>
        <xdr:cNvPr id="5" name="Picture 1"/>
        <xdr:cNvPicPr preferRelativeResize="1">
          <a:picLocks noChangeAspect="1"/>
        </xdr:cNvPicPr>
      </xdr:nvPicPr>
      <xdr:blipFill>
        <a:blip r:embed="rId4"/>
        <a:stretch>
          <a:fillRect/>
        </a:stretch>
      </xdr:blipFill>
      <xdr:spPr>
        <a:xfrm>
          <a:off x="7562850" y="12801600"/>
          <a:ext cx="533400" cy="533400"/>
        </a:xfrm>
        <a:prstGeom prst="rect">
          <a:avLst/>
        </a:prstGeom>
        <a:noFill/>
        <a:ln w="9525" cmpd="sng">
          <a:noFill/>
        </a:ln>
      </xdr:spPr>
    </xdr:pic>
    <xdr:clientData/>
  </xdr:twoCellAnchor>
  <xdr:twoCellAnchor editAs="oneCell">
    <xdr:from>
      <xdr:col>9</xdr:col>
      <xdr:colOff>28575</xdr:colOff>
      <xdr:row>80</xdr:row>
      <xdr:rowOff>57150</xdr:rowOff>
    </xdr:from>
    <xdr:to>
      <xdr:col>9</xdr:col>
      <xdr:colOff>571500</xdr:colOff>
      <xdr:row>83</xdr:row>
      <xdr:rowOff>142875</xdr:rowOff>
    </xdr:to>
    <xdr:pic macro="[0]!ThisWorkbook.mail">
      <xdr:nvPicPr>
        <xdr:cNvPr id="6" name="Picture 1"/>
        <xdr:cNvPicPr preferRelativeResize="1">
          <a:picLocks noChangeAspect="1"/>
        </xdr:cNvPicPr>
      </xdr:nvPicPr>
      <xdr:blipFill>
        <a:blip r:embed="rId5"/>
        <a:stretch>
          <a:fillRect/>
        </a:stretch>
      </xdr:blipFill>
      <xdr:spPr>
        <a:xfrm>
          <a:off x="8172450" y="12820650"/>
          <a:ext cx="542925" cy="542925"/>
        </a:xfrm>
        <a:prstGeom prst="rect">
          <a:avLst/>
        </a:prstGeom>
        <a:noFill/>
        <a:ln w="9525" cmpd="sng">
          <a:noFill/>
        </a:ln>
      </xdr:spPr>
    </xdr:pic>
    <xdr:clientData/>
  </xdr:twoCellAnchor>
  <xdr:twoCellAnchor editAs="oneCell">
    <xdr:from>
      <xdr:col>7</xdr:col>
      <xdr:colOff>57150</xdr:colOff>
      <xdr:row>82</xdr:row>
      <xdr:rowOff>114300</xdr:rowOff>
    </xdr:from>
    <xdr:to>
      <xdr:col>7</xdr:col>
      <xdr:colOff>676275</xdr:colOff>
      <xdr:row>83</xdr:row>
      <xdr:rowOff>247650</xdr:rowOff>
    </xdr:to>
    <xdr:pic>
      <xdr:nvPicPr>
        <xdr:cNvPr id="7" name="CommandButton1" hidden="1"/>
        <xdr:cNvPicPr preferRelativeResize="1">
          <a:picLocks noChangeAspect="1"/>
        </xdr:cNvPicPr>
      </xdr:nvPicPr>
      <xdr:blipFill>
        <a:blip r:embed="rId6"/>
        <a:stretch>
          <a:fillRect/>
        </a:stretch>
      </xdr:blipFill>
      <xdr:spPr>
        <a:xfrm>
          <a:off x="6677025" y="13144500"/>
          <a:ext cx="6191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enboogaerde.be" TargetMode="External" /><Relationship Id="rId2" Type="http://schemas.openxmlformats.org/officeDocument/2006/relationships/hyperlink" Target="mailto:info@tenboogaerde.be?subject=Menufiche%20voorstel%20feestjes%20-%20ingevuld"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N176"/>
  <sheetViews>
    <sheetView showGridLines="0" showRowColHeaders="0" tabSelected="1" zoomScale="110" zoomScaleNormal="110" workbookViewId="0" topLeftCell="A1">
      <selection activeCell="E10" sqref="E10:H10"/>
    </sheetView>
  </sheetViews>
  <sheetFormatPr defaultColWidth="9.140625" defaultRowHeight="15"/>
  <cols>
    <col min="1" max="1" width="13.140625" style="5" customWidth="1"/>
    <col min="2" max="2" width="8.140625" style="5" customWidth="1"/>
    <col min="3" max="3" width="14.57421875" style="5" customWidth="1"/>
    <col min="4" max="4" width="21.57421875" style="5" customWidth="1"/>
    <col min="5" max="5" width="11.7109375" style="5" customWidth="1"/>
    <col min="6" max="6" width="13.57421875" style="5" customWidth="1"/>
    <col min="7" max="7" width="16.57421875" style="5" customWidth="1"/>
    <col min="8" max="8" width="10.57421875" style="5" bestFit="1" customWidth="1"/>
    <col min="9" max="9" width="12.28125" style="5" customWidth="1"/>
    <col min="10" max="10" width="13.421875" style="5" customWidth="1"/>
    <col min="11" max="11" width="5.57421875" style="117" customWidth="1"/>
    <col min="12" max="23" width="2.57421875" style="117" customWidth="1"/>
    <col min="24" max="24" width="2.57421875" style="115" customWidth="1"/>
    <col min="25" max="26" width="12.140625" style="114" customWidth="1"/>
    <col min="27" max="27" width="12.140625" style="96" customWidth="1"/>
    <col min="28" max="28" width="12.140625" style="108" customWidth="1"/>
    <col min="29" max="29" width="9.57421875" style="108" customWidth="1"/>
    <col min="30" max="40" width="9.140625" style="108" customWidth="1"/>
    <col min="41" max="16384" width="9.140625" style="5" customWidth="1"/>
  </cols>
  <sheetData>
    <row r="1" spans="1:29" ht="17.25" customHeight="1">
      <c r="A1" s="3"/>
      <c r="B1" s="55"/>
      <c r="C1" s="56"/>
      <c r="D1" s="57" t="s">
        <v>0</v>
      </c>
      <c r="E1" s="57"/>
      <c r="F1" s="57"/>
      <c r="G1" s="57"/>
      <c r="H1" s="57"/>
      <c r="I1" s="57"/>
      <c r="J1" s="58"/>
      <c r="K1" s="116"/>
      <c r="T1" s="117" t="s">
        <v>68</v>
      </c>
      <c r="U1" s="117" t="s">
        <v>67</v>
      </c>
      <c r="V1" s="117" t="s">
        <v>69</v>
      </c>
      <c r="Y1" s="113"/>
      <c r="Z1" s="113"/>
      <c r="AA1" s="112"/>
      <c r="AB1" s="107"/>
      <c r="AC1" s="107"/>
    </row>
    <row r="2" spans="1:29" ht="13.5" customHeight="1">
      <c r="A2" s="3"/>
      <c r="B2" s="27"/>
      <c r="D2" s="6" t="s">
        <v>1</v>
      </c>
      <c r="E2" s="6"/>
      <c r="F2" s="6"/>
      <c r="G2" s="6"/>
      <c r="H2" s="6"/>
      <c r="I2" s="6"/>
      <c r="J2" s="59"/>
      <c r="K2" s="116"/>
      <c r="S2" s="118" t="s">
        <v>57</v>
      </c>
      <c r="T2" s="119">
        <v>70</v>
      </c>
      <c r="U2" s="120"/>
      <c r="V2" s="121"/>
      <c r="Y2" s="113"/>
      <c r="Z2" s="113"/>
      <c r="AA2" s="112"/>
      <c r="AB2" s="107"/>
      <c r="AC2" s="107"/>
    </row>
    <row r="3" spans="1:29" ht="13.5" customHeight="1">
      <c r="A3" s="3"/>
      <c r="B3" s="27"/>
      <c r="D3" s="7" t="s">
        <v>11</v>
      </c>
      <c r="E3" s="7"/>
      <c r="F3" s="7"/>
      <c r="G3" s="7"/>
      <c r="H3" s="7"/>
      <c r="I3" s="7"/>
      <c r="J3" s="60"/>
      <c r="K3" s="116"/>
      <c r="S3" s="117" t="s">
        <v>58</v>
      </c>
      <c r="T3" s="119">
        <v>6</v>
      </c>
      <c r="U3" s="120">
        <f>C25</f>
        <v>0</v>
      </c>
      <c r="V3" s="121">
        <f>T3*U3</f>
        <v>0</v>
      </c>
      <c r="Y3" s="113"/>
      <c r="Z3" s="113"/>
      <c r="AA3" s="112"/>
      <c r="AB3" s="107"/>
      <c r="AC3" s="107"/>
    </row>
    <row r="4" spans="1:29" ht="13.5" customHeight="1">
      <c r="A4" s="3"/>
      <c r="B4" s="27"/>
      <c r="D4" s="6" t="s">
        <v>91</v>
      </c>
      <c r="E4" s="6"/>
      <c r="F4" s="6"/>
      <c r="G4" s="6"/>
      <c r="H4" s="6"/>
      <c r="I4" s="6"/>
      <c r="J4" s="59"/>
      <c r="K4" s="116"/>
      <c r="S4" s="117" t="s">
        <v>59</v>
      </c>
      <c r="T4" s="119">
        <v>27</v>
      </c>
      <c r="U4" s="120">
        <f>C26</f>
        <v>0</v>
      </c>
      <c r="V4" s="121">
        <f>T4*U4</f>
        <v>0</v>
      </c>
      <c r="Y4" s="113"/>
      <c r="Z4" s="113"/>
      <c r="AA4" s="112"/>
      <c r="AB4" s="107"/>
      <c r="AC4" s="107"/>
    </row>
    <row r="5" spans="1:29" ht="13.5" customHeight="1">
      <c r="A5" s="3"/>
      <c r="B5" s="27"/>
      <c r="C5" s="149"/>
      <c r="D5" s="149"/>
      <c r="E5" s="149"/>
      <c r="F5" s="149"/>
      <c r="G5" s="149"/>
      <c r="H5" s="149"/>
      <c r="I5" s="149"/>
      <c r="J5" s="150"/>
      <c r="K5" s="116"/>
      <c r="S5" s="117" t="s">
        <v>60</v>
      </c>
      <c r="T5" s="119">
        <v>31</v>
      </c>
      <c r="U5" s="120">
        <f>C27</f>
        <v>0</v>
      </c>
      <c r="V5" s="121">
        <f>T5*U5</f>
        <v>0</v>
      </c>
      <c r="Y5" s="113"/>
      <c r="Z5" s="113"/>
      <c r="AA5" s="112"/>
      <c r="AB5" s="107"/>
      <c r="AC5" s="107"/>
    </row>
    <row r="6" spans="1:29" ht="18.75">
      <c r="A6" s="3"/>
      <c r="B6" s="151" t="s">
        <v>90</v>
      </c>
      <c r="C6" s="152"/>
      <c r="D6" s="152"/>
      <c r="E6" s="152"/>
      <c r="F6" s="152"/>
      <c r="G6" s="152"/>
      <c r="H6" s="152"/>
      <c r="I6" s="152"/>
      <c r="J6" s="153"/>
      <c r="K6" s="116"/>
      <c r="T6" s="119"/>
      <c r="U6" s="120"/>
      <c r="V6" s="121"/>
      <c r="Y6" s="113"/>
      <c r="Z6" s="113"/>
      <c r="AA6" s="112"/>
      <c r="AB6" s="107"/>
      <c r="AC6" s="107"/>
    </row>
    <row r="7" spans="1:29" ht="13.5" customHeight="1">
      <c r="A7" s="3"/>
      <c r="B7" s="132" t="s">
        <v>2</v>
      </c>
      <c r="C7" s="133"/>
      <c r="D7" s="133"/>
      <c r="E7" s="133"/>
      <c r="F7" s="133"/>
      <c r="G7" s="133"/>
      <c r="H7" s="133"/>
      <c r="I7" s="133"/>
      <c r="J7" s="134"/>
      <c r="K7" s="116"/>
      <c r="S7" s="117" t="s">
        <v>61</v>
      </c>
      <c r="T7" s="119">
        <v>0</v>
      </c>
      <c r="U7" s="120"/>
      <c r="V7" s="121"/>
      <c r="Y7" s="113"/>
      <c r="Z7" s="113"/>
      <c r="AA7" s="112"/>
      <c r="AB7" s="107"/>
      <c r="AC7" s="107"/>
    </row>
    <row r="8" spans="1:29" ht="13.5" customHeight="1">
      <c r="A8" s="3"/>
      <c r="B8" s="154" t="s">
        <v>13</v>
      </c>
      <c r="C8" s="155"/>
      <c r="D8" s="155"/>
      <c r="E8" s="155"/>
      <c r="F8" s="155"/>
      <c r="G8" s="156"/>
      <c r="H8" s="156"/>
      <c r="I8" s="156"/>
      <c r="J8" s="157"/>
      <c r="K8" s="116"/>
      <c r="S8" s="117" t="s">
        <v>62</v>
      </c>
      <c r="T8" s="119">
        <v>0</v>
      </c>
      <c r="U8" s="120"/>
      <c r="V8" s="121"/>
      <c r="Y8" s="113"/>
      <c r="Z8" s="113"/>
      <c r="AA8" s="112"/>
      <c r="AB8" s="107"/>
      <c r="AC8" s="107"/>
    </row>
    <row r="9" spans="1:29" ht="5.25" customHeight="1">
      <c r="A9" s="3"/>
      <c r="B9" s="27"/>
      <c r="C9" s="54"/>
      <c r="D9" s="17"/>
      <c r="E9" s="54"/>
      <c r="F9" s="84"/>
      <c r="G9" s="84"/>
      <c r="H9" s="54"/>
      <c r="I9" s="4"/>
      <c r="J9" s="61"/>
      <c r="K9" s="116"/>
      <c r="T9" s="119"/>
      <c r="U9" s="120"/>
      <c r="Y9" s="113"/>
      <c r="Z9" s="113"/>
      <c r="AA9" s="112"/>
      <c r="AB9" s="107"/>
      <c r="AC9" s="107"/>
    </row>
    <row r="10" spans="1:29" ht="13.5" customHeight="1">
      <c r="A10" s="3"/>
      <c r="B10" s="62"/>
      <c r="C10" s="158" t="s">
        <v>26</v>
      </c>
      <c r="D10" s="158"/>
      <c r="E10" s="131"/>
      <c r="F10" s="131"/>
      <c r="G10" s="131"/>
      <c r="H10" s="131"/>
      <c r="I10" s="11"/>
      <c r="J10" s="33"/>
      <c r="K10" s="116"/>
      <c r="S10" s="117" t="s">
        <v>63</v>
      </c>
      <c r="T10" s="122">
        <f>(T2)+(T7)+(T8)</f>
        <v>70</v>
      </c>
      <c r="U10" s="120">
        <f>E17</f>
        <v>0</v>
      </c>
      <c r="V10" s="121">
        <f>T10*U10</f>
        <v>0</v>
      </c>
      <c r="Y10" s="113"/>
      <c r="Z10" s="113"/>
      <c r="AA10" s="112"/>
      <c r="AB10" s="107"/>
      <c r="AC10" s="107"/>
    </row>
    <row r="11" spans="1:29" ht="13.5" customHeight="1">
      <c r="A11" s="3"/>
      <c r="B11" s="63"/>
      <c r="C11" s="8"/>
      <c r="D11" s="17" t="s">
        <v>44</v>
      </c>
      <c r="E11" s="159"/>
      <c r="F11" s="160"/>
      <c r="G11" s="160"/>
      <c r="H11" s="161"/>
      <c r="J11" s="20"/>
      <c r="K11" s="116"/>
      <c r="S11" s="117" t="s">
        <v>64</v>
      </c>
      <c r="T11" s="122">
        <f>(T10)/2</f>
        <v>35</v>
      </c>
      <c r="U11" s="120">
        <f>F25</f>
        <v>0</v>
      </c>
      <c r="V11" s="121">
        <f>T11*U11</f>
        <v>0</v>
      </c>
      <c r="Y11" s="113"/>
      <c r="Z11" s="113"/>
      <c r="AA11" s="112"/>
      <c r="AB11" s="107"/>
      <c r="AC11" s="107"/>
    </row>
    <row r="12" spans="1:29" ht="13.5" customHeight="1">
      <c r="A12" s="3"/>
      <c r="B12" s="27"/>
      <c r="C12" s="5" t="s">
        <v>3</v>
      </c>
      <c r="D12" s="1"/>
      <c r="E12" s="5" t="s">
        <v>4</v>
      </c>
      <c r="F12" s="137"/>
      <c r="G12" s="137"/>
      <c r="H12" s="137"/>
      <c r="I12" s="137"/>
      <c r="J12" s="138"/>
      <c r="K12" s="116"/>
      <c r="S12" s="117" t="s">
        <v>65</v>
      </c>
      <c r="T12" s="122">
        <f>(T11)+4</f>
        <v>39</v>
      </c>
      <c r="U12" s="120">
        <f>F26</f>
        <v>0</v>
      </c>
      <c r="V12" s="121">
        <f>T12*U12</f>
        <v>0</v>
      </c>
      <c r="Y12" s="113"/>
      <c r="Z12" s="113"/>
      <c r="AA12" s="112"/>
      <c r="AB12" s="107"/>
      <c r="AC12" s="107"/>
    </row>
    <row r="13" spans="1:29" ht="13.5" customHeight="1">
      <c r="A13" s="3"/>
      <c r="B13" s="27"/>
      <c r="C13" s="5" t="s">
        <v>5</v>
      </c>
      <c r="D13" s="2"/>
      <c r="E13" s="5" t="s">
        <v>6</v>
      </c>
      <c r="F13" s="126"/>
      <c r="G13" s="126"/>
      <c r="H13" s="126"/>
      <c r="I13" s="126"/>
      <c r="J13" s="127"/>
      <c r="K13" s="116"/>
      <c r="S13" s="117" t="s">
        <v>66</v>
      </c>
      <c r="T13" s="122">
        <f>T2</f>
        <v>70</v>
      </c>
      <c r="U13" s="120">
        <f>F27</f>
        <v>0</v>
      </c>
      <c r="V13" s="121">
        <f>T13*U13</f>
        <v>0</v>
      </c>
      <c r="Y13" s="113"/>
      <c r="Z13" s="113"/>
      <c r="AA13" s="112"/>
      <c r="AB13" s="107"/>
      <c r="AC13" s="107"/>
    </row>
    <row r="14" spans="1:29" ht="13.5" customHeight="1">
      <c r="A14" s="3"/>
      <c r="B14" s="27"/>
      <c r="D14" s="8"/>
      <c r="E14" s="5" t="s">
        <v>8</v>
      </c>
      <c r="F14" s="136"/>
      <c r="G14" s="137"/>
      <c r="H14" s="137"/>
      <c r="I14" s="137"/>
      <c r="J14" s="138"/>
      <c r="K14" s="116"/>
      <c r="T14" s="123"/>
      <c r="Y14" s="113"/>
      <c r="Z14" s="113"/>
      <c r="AA14" s="112"/>
      <c r="AB14" s="107"/>
      <c r="AC14" s="107"/>
    </row>
    <row r="15" spans="1:29" ht="13.5" customHeight="1">
      <c r="A15" s="3"/>
      <c r="B15" s="63"/>
      <c r="C15" s="8"/>
      <c r="D15" s="8"/>
      <c r="E15" s="5" t="s">
        <v>12</v>
      </c>
      <c r="F15" s="142" t="s">
        <v>43</v>
      </c>
      <c r="G15" s="142"/>
      <c r="H15" s="142"/>
      <c r="I15" s="142"/>
      <c r="J15" s="143"/>
      <c r="K15" s="116"/>
      <c r="Y15" s="113"/>
      <c r="Z15" s="113"/>
      <c r="AA15" s="112"/>
      <c r="AB15" s="107"/>
      <c r="AC15" s="107"/>
    </row>
    <row r="16" spans="1:29" ht="6" customHeight="1">
      <c r="A16" s="3"/>
      <c r="B16" s="63"/>
      <c r="C16" s="8"/>
      <c r="D16" s="8"/>
      <c r="J16" s="20"/>
      <c r="K16" s="116"/>
      <c r="Y16" s="113"/>
      <c r="Z16" s="113"/>
      <c r="AA16" s="112"/>
      <c r="AB16" s="107"/>
      <c r="AC16" s="107"/>
    </row>
    <row r="17" spans="1:29" ht="13.5" customHeight="1">
      <c r="A17" s="3"/>
      <c r="B17" s="27"/>
      <c r="C17" s="5" t="s">
        <v>7</v>
      </c>
      <c r="E17" s="46">
        <v>0</v>
      </c>
      <c r="J17" s="20"/>
      <c r="K17" s="116"/>
      <c r="S17" s="117" t="s">
        <v>71</v>
      </c>
      <c r="V17" s="121">
        <f>V3+V4+V5</f>
        <v>0</v>
      </c>
      <c r="Y17" s="113"/>
      <c r="Z17" s="113"/>
      <c r="AA17" s="112"/>
      <c r="AB17" s="107"/>
      <c r="AC17" s="107"/>
    </row>
    <row r="18" spans="1:29" ht="13.5" customHeight="1">
      <c r="A18" s="3"/>
      <c r="B18" s="27"/>
      <c r="C18" s="5" t="s">
        <v>53</v>
      </c>
      <c r="E18" s="86">
        <f>C25+C26+C27+F25+F26+F27</f>
        <v>0</v>
      </c>
      <c r="F18" s="14" t="s">
        <v>78</v>
      </c>
      <c r="J18" s="20"/>
      <c r="K18" s="116"/>
      <c r="S18" s="117" t="s">
        <v>72</v>
      </c>
      <c r="V18" s="121">
        <f>V11+V12+V13</f>
        <v>0</v>
      </c>
      <c r="Y18" s="113"/>
      <c r="Z18" s="113"/>
      <c r="AA18" s="112"/>
      <c r="AB18" s="107"/>
      <c r="AC18" s="107"/>
    </row>
    <row r="19" spans="1:29" ht="13.5" customHeight="1">
      <c r="A19" s="3"/>
      <c r="B19" s="27"/>
      <c r="D19" s="8"/>
      <c r="E19" s="85"/>
      <c r="F19" s="8"/>
      <c r="G19" s="8"/>
      <c r="H19" s="8"/>
      <c r="J19" s="20"/>
      <c r="K19" s="116"/>
      <c r="S19" s="117" t="s">
        <v>73</v>
      </c>
      <c r="V19" s="121">
        <f>V10</f>
        <v>0</v>
      </c>
      <c r="Y19" s="113"/>
      <c r="Z19" s="113"/>
      <c r="AA19" s="112"/>
      <c r="AB19" s="107"/>
      <c r="AC19" s="107"/>
    </row>
    <row r="20" spans="1:11" ht="13.5" customHeight="1">
      <c r="A20" s="3"/>
      <c r="B20" s="27"/>
      <c r="C20" s="19" t="s">
        <v>31</v>
      </c>
      <c r="D20" s="9">
        <f>E17+E18</f>
        <v>0</v>
      </c>
      <c r="J20" s="20"/>
      <c r="K20" s="116"/>
    </row>
    <row r="21" spans="1:11" ht="6" customHeight="1">
      <c r="A21" s="3"/>
      <c r="B21" s="64"/>
      <c r="C21" s="10"/>
      <c r="D21" s="10"/>
      <c r="E21" s="10"/>
      <c r="F21" s="10"/>
      <c r="G21" s="10"/>
      <c r="H21" s="10"/>
      <c r="I21" s="10"/>
      <c r="J21" s="65"/>
      <c r="K21" s="116"/>
    </row>
    <row r="22" spans="1:22" ht="15">
      <c r="A22" s="3"/>
      <c r="B22" s="190" t="s">
        <v>27</v>
      </c>
      <c r="C22" s="191"/>
      <c r="D22" s="191"/>
      <c r="E22" s="191"/>
      <c r="F22" s="191"/>
      <c r="G22" s="191"/>
      <c r="H22" s="191"/>
      <c r="I22" s="191"/>
      <c r="J22" s="192"/>
      <c r="K22" s="116"/>
      <c r="S22" s="117" t="s">
        <v>77</v>
      </c>
      <c r="V22" s="121">
        <f>V17+V18+V19</f>
        <v>0</v>
      </c>
    </row>
    <row r="23" spans="1:11" ht="17.25" customHeight="1">
      <c r="A23" s="3"/>
      <c r="B23" s="90"/>
      <c r="C23" s="144" t="s">
        <v>79</v>
      </c>
      <c r="D23" s="144"/>
      <c r="E23" s="144"/>
      <c r="F23" s="144"/>
      <c r="G23" s="144"/>
      <c r="H23" s="144"/>
      <c r="I23" s="144"/>
      <c r="J23" s="145"/>
      <c r="K23" s="116"/>
    </row>
    <row r="24" spans="1:11" ht="17.25" customHeight="1">
      <c r="A24" s="3"/>
      <c r="B24" s="66"/>
      <c r="C24" s="135" t="s">
        <v>54</v>
      </c>
      <c r="D24" s="135"/>
      <c r="E24" s="79"/>
      <c r="F24" s="186" t="s">
        <v>55</v>
      </c>
      <c r="G24" s="186"/>
      <c r="H24" s="186"/>
      <c r="I24" s="186"/>
      <c r="J24" s="67"/>
      <c r="K24" s="116"/>
    </row>
    <row r="25" spans="1:11" ht="13.5" customHeight="1">
      <c r="A25" s="3"/>
      <c r="B25" s="66"/>
      <c r="C25" s="48">
        <v>0</v>
      </c>
      <c r="D25" s="44" t="s">
        <v>52</v>
      </c>
      <c r="E25" s="79"/>
      <c r="F25" s="48">
        <v>0</v>
      </c>
      <c r="G25" s="44" t="s">
        <v>50</v>
      </c>
      <c r="H25" s="42"/>
      <c r="I25" s="42"/>
      <c r="J25" s="67"/>
      <c r="K25" s="116"/>
    </row>
    <row r="26" spans="1:11" ht="13.5" customHeight="1">
      <c r="A26" s="3"/>
      <c r="B26" s="66"/>
      <c r="C26" s="48">
        <v>0</v>
      </c>
      <c r="D26" s="44" t="s">
        <v>50</v>
      </c>
      <c r="E26" s="79"/>
      <c r="F26" s="48">
        <v>0</v>
      </c>
      <c r="G26" s="44" t="s">
        <v>51</v>
      </c>
      <c r="H26" s="42"/>
      <c r="I26" s="42"/>
      <c r="J26" s="67"/>
      <c r="K26" s="116"/>
    </row>
    <row r="27" spans="1:11" ht="13.5" customHeight="1">
      <c r="A27" s="3"/>
      <c r="B27" s="66"/>
      <c r="C27" s="49">
        <v>0</v>
      </c>
      <c r="D27" s="44" t="s">
        <v>51</v>
      </c>
      <c r="E27" s="79"/>
      <c r="F27" s="89"/>
      <c r="G27" s="87" t="s">
        <v>56</v>
      </c>
      <c r="H27" s="42"/>
      <c r="I27" s="42"/>
      <c r="J27" s="67"/>
      <c r="K27" s="116"/>
    </row>
    <row r="28" spans="1:11" ht="6.75" customHeight="1">
      <c r="A28" s="3"/>
      <c r="B28" s="66"/>
      <c r="C28" s="80"/>
      <c r="D28" s="78"/>
      <c r="E28" s="104"/>
      <c r="F28" s="80"/>
      <c r="G28" s="105"/>
      <c r="H28" s="42"/>
      <c r="I28" s="42"/>
      <c r="J28" s="67"/>
      <c r="K28" s="116"/>
    </row>
    <row r="29" spans="1:11" ht="14.25" customHeight="1">
      <c r="A29" s="3"/>
      <c r="B29" s="75"/>
      <c r="C29" s="193" t="s">
        <v>88</v>
      </c>
      <c r="D29" s="194"/>
      <c r="E29" s="194"/>
      <c r="F29" s="194"/>
      <c r="G29" s="194"/>
      <c r="H29" s="194"/>
      <c r="I29" s="194"/>
      <c r="J29" s="67"/>
      <c r="K29" s="116"/>
    </row>
    <row r="30" spans="1:11" ht="3" customHeight="1">
      <c r="A30" s="3"/>
      <c r="B30" s="68"/>
      <c r="C30" s="76"/>
      <c r="D30" s="106"/>
      <c r="E30" s="47"/>
      <c r="F30" s="77"/>
      <c r="G30" s="106"/>
      <c r="H30" s="45"/>
      <c r="I30" s="42"/>
      <c r="J30" s="67"/>
      <c r="K30" s="116"/>
    </row>
    <row r="31" spans="1:11" ht="6.75" customHeight="1">
      <c r="A31" s="3"/>
      <c r="B31" s="66"/>
      <c r="C31" s="42"/>
      <c r="D31" s="42"/>
      <c r="E31" s="42"/>
      <c r="F31" s="42"/>
      <c r="G31" s="42"/>
      <c r="H31" s="42"/>
      <c r="I31" s="42"/>
      <c r="J31" s="67"/>
      <c r="K31" s="116"/>
    </row>
    <row r="32" spans="1:11" ht="15">
      <c r="A32" s="3"/>
      <c r="B32" s="139" t="s">
        <v>29</v>
      </c>
      <c r="C32" s="140"/>
      <c r="D32" s="140"/>
      <c r="E32" s="140"/>
      <c r="F32" s="140"/>
      <c r="G32" s="140"/>
      <c r="H32" s="140"/>
      <c r="I32" s="140"/>
      <c r="J32" s="141"/>
      <c r="K32" s="116"/>
    </row>
    <row r="33" spans="1:11" ht="15" customHeight="1">
      <c r="A33" s="3"/>
      <c r="B33" s="32"/>
      <c r="C33" s="11"/>
      <c r="D33" s="12" t="s">
        <v>28</v>
      </c>
      <c r="E33" s="195"/>
      <c r="F33" s="196"/>
      <c r="G33" s="196"/>
      <c r="H33" s="196"/>
      <c r="I33" s="197"/>
      <c r="J33" s="33"/>
      <c r="K33" s="116"/>
    </row>
    <row r="34" spans="1:11" ht="3" customHeight="1">
      <c r="A34" s="3"/>
      <c r="B34" s="27"/>
      <c r="D34" s="17"/>
      <c r="E34" s="198"/>
      <c r="F34" s="198"/>
      <c r="G34" s="8"/>
      <c r="J34" s="20"/>
      <c r="K34" s="116"/>
    </row>
    <row r="35" spans="1:11" ht="3.75" customHeight="1">
      <c r="A35" s="3"/>
      <c r="B35" s="27"/>
      <c r="C35" s="171"/>
      <c r="D35" s="172"/>
      <c r="E35" s="172"/>
      <c r="F35" s="172"/>
      <c r="G35" s="172"/>
      <c r="H35" s="172"/>
      <c r="I35" s="172"/>
      <c r="J35" s="206"/>
      <c r="K35" s="116"/>
    </row>
    <row r="36" spans="1:11" ht="2.25" customHeight="1">
      <c r="A36" s="3"/>
      <c r="B36" s="203"/>
      <c r="C36" s="204"/>
      <c r="D36" s="204"/>
      <c r="E36" s="204"/>
      <c r="F36" s="204"/>
      <c r="G36" s="204"/>
      <c r="H36" s="204"/>
      <c r="I36" s="204"/>
      <c r="J36" s="205"/>
      <c r="K36" s="116"/>
    </row>
    <row r="37" spans="1:11" ht="15">
      <c r="A37" s="3"/>
      <c r="B37" s="146" t="s">
        <v>92</v>
      </c>
      <c r="C37" s="147"/>
      <c r="D37" s="147"/>
      <c r="E37" s="147"/>
      <c r="F37" s="147"/>
      <c r="G37" s="147"/>
      <c r="H37" s="147"/>
      <c r="I37" s="147"/>
      <c r="J37" s="148"/>
      <c r="K37" s="116"/>
    </row>
    <row r="38" spans="1:11" ht="0.75" customHeight="1">
      <c r="A38" s="3"/>
      <c r="B38" s="187"/>
      <c r="C38" s="188"/>
      <c r="D38" s="188"/>
      <c r="E38" s="188"/>
      <c r="F38" s="188"/>
      <c r="G38" s="188"/>
      <c r="H38" s="188"/>
      <c r="I38" s="188"/>
      <c r="J38" s="189"/>
      <c r="K38" s="116"/>
    </row>
    <row r="39" spans="1:11" ht="15" customHeight="1">
      <c r="A39" s="3"/>
      <c r="B39" s="128" t="s">
        <v>41</v>
      </c>
      <c r="C39" s="129"/>
      <c r="D39" s="129"/>
      <c r="E39" s="129"/>
      <c r="F39" s="129"/>
      <c r="G39" s="129"/>
      <c r="H39" s="129"/>
      <c r="I39" s="129"/>
      <c r="J39" s="130"/>
      <c r="K39" s="116"/>
    </row>
    <row r="40" spans="1:11" ht="3.75" customHeight="1">
      <c r="A40" s="3"/>
      <c r="B40" s="183"/>
      <c r="C40" s="184"/>
      <c r="D40" s="184"/>
      <c r="E40" s="184"/>
      <c r="F40" s="184"/>
      <c r="G40" s="184"/>
      <c r="H40" s="184"/>
      <c r="I40" s="184"/>
      <c r="J40" s="185"/>
      <c r="K40" s="116"/>
    </row>
    <row r="41" spans="1:11" ht="2.25" customHeight="1">
      <c r="A41" s="3"/>
      <c r="B41" s="28"/>
      <c r="C41" s="22"/>
      <c r="D41" s="202"/>
      <c r="E41" s="202"/>
      <c r="F41" s="202"/>
      <c r="G41" s="202"/>
      <c r="H41" s="202"/>
      <c r="I41" s="202"/>
      <c r="J41" s="34"/>
      <c r="K41" s="116"/>
    </row>
    <row r="42" spans="1:19" ht="19.5" customHeight="1">
      <c r="A42" s="3"/>
      <c r="B42" s="29"/>
      <c r="C42" s="23" t="s">
        <v>14</v>
      </c>
      <c r="D42" s="207"/>
      <c r="E42" s="207"/>
      <c r="F42" s="207"/>
      <c r="G42" s="207"/>
      <c r="H42" s="207"/>
      <c r="I42" s="208"/>
      <c r="J42" s="20"/>
      <c r="K42" s="116"/>
      <c r="L42" s="124" t="s">
        <v>32</v>
      </c>
      <c r="M42" s="125" t="s">
        <v>82</v>
      </c>
      <c r="N42" s="125" t="s">
        <v>83</v>
      </c>
      <c r="O42" s="125" t="s">
        <v>33</v>
      </c>
      <c r="P42" s="125" t="s">
        <v>84</v>
      </c>
      <c r="Q42" s="125"/>
      <c r="R42" s="125"/>
      <c r="S42" s="125"/>
    </row>
    <row r="43" spans="1:13" ht="19.5" customHeight="1">
      <c r="A43" s="3"/>
      <c r="B43" s="29"/>
      <c r="C43" s="23" t="s">
        <v>15</v>
      </c>
      <c r="D43" s="167"/>
      <c r="E43" s="167"/>
      <c r="F43" s="167"/>
      <c r="G43" s="167"/>
      <c r="H43" s="167"/>
      <c r="I43" s="168"/>
      <c r="J43" s="37"/>
      <c r="K43" s="116"/>
      <c r="L43" s="117" t="s">
        <v>85</v>
      </c>
      <c r="M43" s="117" t="s">
        <v>86</v>
      </c>
    </row>
    <row r="44" spans="1:15" ht="19.5" customHeight="1">
      <c r="A44" s="3"/>
      <c r="B44" s="30"/>
      <c r="C44" s="26" t="s">
        <v>16</v>
      </c>
      <c r="D44" s="196"/>
      <c r="E44" s="196"/>
      <c r="F44" s="196"/>
      <c r="G44" s="196"/>
      <c r="H44" s="196"/>
      <c r="I44" s="197"/>
      <c r="J44" s="38"/>
      <c r="K44" s="116"/>
      <c r="L44" s="117" t="s">
        <v>35</v>
      </c>
      <c r="M44" s="117" t="s">
        <v>87</v>
      </c>
      <c r="N44" s="117" t="s">
        <v>36</v>
      </c>
      <c r="O44" s="117" t="s">
        <v>37</v>
      </c>
    </row>
    <row r="45" spans="1:13" ht="19.5" customHeight="1">
      <c r="A45" s="3"/>
      <c r="B45" s="31"/>
      <c r="C45" s="23" t="s">
        <v>17</v>
      </c>
      <c r="D45" s="207"/>
      <c r="E45" s="207"/>
      <c r="F45" s="207"/>
      <c r="G45" s="207"/>
      <c r="H45" s="207"/>
      <c r="I45" s="208"/>
      <c r="J45" s="39"/>
      <c r="K45" s="116"/>
      <c r="L45" s="117" t="s">
        <v>38</v>
      </c>
      <c r="M45" s="117" t="s">
        <v>39</v>
      </c>
    </row>
    <row r="46" spans="1:11" ht="20.25" customHeight="1">
      <c r="A46" s="3"/>
      <c r="B46" s="31"/>
      <c r="C46" s="15"/>
      <c r="D46" s="212" t="s">
        <v>34</v>
      </c>
      <c r="E46" s="212"/>
      <c r="F46" s="212"/>
      <c r="G46" s="212"/>
      <c r="H46" s="212"/>
      <c r="I46" s="212"/>
      <c r="J46" s="39"/>
      <c r="K46" s="116"/>
    </row>
    <row r="47" spans="1:11" ht="13.5" customHeight="1">
      <c r="A47" s="3"/>
      <c r="B47" s="30"/>
      <c r="C47" s="24"/>
      <c r="D47" s="24"/>
      <c r="E47" s="25"/>
      <c r="F47" s="40"/>
      <c r="G47" s="40"/>
      <c r="H47" s="40"/>
      <c r="I47" s="40"/>
      <c r="J47" s="39"/>
      <c r="K47" s="116"/>
    </row>
    <row r="48" spans="1:11" ht="13.5" customHeight="1">
      <c r="A48" s="3"/>
      <c r="B48" s="27"/>
      <c r="C48" s="41" t="s">
        <v>18</v>
      </c>
      <c r="E48" s="16">
        <v>0</v>
      </c>
      <c r="J48" s="20"/>
      <c r="K48" s="116"/>
    </row>
    <row r="49" spans="1:11" ht="13.5" customHeight="1">
      <c r="A49" s="3"/>
      <c r="B49" s="27"/>
      <c r="C49" s="41" t="s">
        <v>45</v>
      </c>
      <c r="E49" s="16">
        <v>0</v>
      </c>
      <c r="J49" s="20"/>
      <c r="K49" s="116"/>
    </row>
    <row r="50" spans="1:11" ht="13.5" customHeight="1">
      <c r="A50" s="3"/>
      <c r="B50" s="27"/>
      <c r="C50" s="41" t="s">
        <v>46</v>
      </c>
      <c r="E50" s="16">
        <v>0</v>
      </c>
      <c r="J50" s="20"/>
      <c r="K50" s="116"/>
    </row>
    <row r="51" spans="1:11" ht="13.5" customHeight="1">
      <c r="A51" s="3"/>
      <c r="B51" s="27"/>
      <c r="C51" s="41" t="s">
        <v>48</v>
      </c>
      <c r="E51" s="16">
        <v>0</v>
      </c>
      <c r="J51" s="20"/>
      <c r="K51" s="116"/>
    </row>
    <row r="52" spans="1:11" ht="13.5" customHeight="1">
      <c r="A52" s="3"/>
      <c r="B52" s="27"/>
      <c r="C52" s="41" t="s">
        <v>47</v>
      </c>
      <c r="E52" s="16">
        <v>0</v>
      </c>
      <c r="J52" s="20"/>
      <c r="K52" s="116"/>
    </row>
    <row r="53" spans="1:11" ht="13.5" customHeight="1">
      <c r="A53" s="3"/>
      <c r="B53" s="27"/>
      <c r="C53" s="50" t="s">
        <v>49</v>
      </c>
      <c r="D53" s="51"/>
      <c r="E53" s="18">
        <f>(E17)-E48-E49-E50-E51-E52</f>
        <v>0</v>
      </c>
      <c r="J53" s="20"/>
      <c r="K53" s="116"/>
    </row>
    <row r="54" spans="1:11" ht="13.5" customHeight="1">
      <c r="A54" s="3"/>
      <c r="B54" s="27"/>
      <c r="C54" s="50" t="s">
        <v>30</v>
      </c>
      <c r="D54" s="51"/>
      <c r="E54" s="52">
        <f>C25+C26+C27+F25+F26+F27</f>
        <v>0</v>
      </c>
      <c r="J54" s="20"/>
      <c r="K54" s="116"/>
    </row>
    <row r="55" spans="1:11" ht="6" customHeight="1">
      <c r="A55" s="3"/>
      <c r="B55" s="64"/>
      <c r="C55" s="10"/>
      <c r="D55" s="83"/>
      <c r="E55" s="10"/>
      <c r="F55" s="10"/>
      <c r="G55" s="10"/>
      <c r="H55" s="10"/>
      <c r="I55" s="10"/>
      <c r="J55" s="65"/>
      <c r="K55" s="116"/>
    </row>
    <row r="56" spans="1:11" ht="15">
      <c r="A56" s="3"/>
      <c r="B56" s="139" t="s">
        <v>40</v>
      </c>
      <c r="C56" s="140"/>
      <c r="D56" s="140"/>
      <c r="E56" s="140"/>
      <c r="F56" s="140"/>
      <c r="G56" s="140"/>
      <c r="H56" s="140"/>
      <c r="I56" s="140"/>
      <c r="J56" s="141"/>
      <c r="K56" s="116"/>
    </row>
    <row r="57" spans="1:11" ht="6" customHeight="1">
      <c r="A57" s="3"/>
      <c r="B57" s="32"/>
      <c r="C57" s="11"/>
      <c r="D57" s="91"/>
      <c r="E57" s="11"/>
      <c r="F57" s="11"/>
      <c r="G57" s="11"/>
      <c r="H57" s="11"/>
      <c r="I57" s="11"/>
      <c r="J57" s="33"/>
      <c r="K57" s="116"/>
    </row>
    <row r="58" spans="1:11" ht="13.5" customHeight="1" thickBot="1">
      <c r="A58" s="3"/>
      <c r="B58" s="27"/>
      <c r="C58" s="10" t="s">
        <v>19</v>
      </c>
      <c r="D58" s="10"/>
      <c r="E58" s="10"/>
      <c r="F58" s="10"/>
      <c r="G58" s="10"/>
      <c r="H58" s="10"/>
      <c r="I58" s="10"/>
      <c r="J58" s="65"/>
      <c r="K58" s="116"/>
    </row>
    <row r="59" spans="1:11" ht="33.75" customHeight="1">
      <c r="A59" s="3"/>
      <c r="B59" s="69"/>
      <c r="C59" s="177"/>
      <c r="D59" s="178"/>
      <c r="E59" s="178"/>
      <c r="F59" s="178"/>
      <c r="G59" s="178"/>
      <c r="H59" s="178"/>
      <c r="I59" s="178"/>
      <c r="J59" s="179"/>
      <c r="K59" s="116"/>
    </row>
    <row r="60" spans="1:11" ht="33" customHeight="1" thickBot="1">
      <c r="A60" s="3"/>
      <c r="B60" s="69"/>
      <c r="C60" s="180"/>
      <c r="D60" s="181"/>
      <c r="E60" s="181"/>
      <c r="F60" s="181"/>
      <c r="G60" s="181"/>
      <c r="H60" s="181"/>
      <c r="I60" s="181"/>
      <c r="J60" s="182"/>
      <c r="K60" s="116"/>
    </row>
    <row r="61" spans="1:11" ht="6" customHeight="1">
      <c r="A61" s="3"/>
      <c r="B61" s="27"/>
      <c r="C61" s="13"/>
      <c r="D61" s="13"/>
      <c r="E61" s="13"/>
      <c r="F61" s="13"/>
      <c r="G61" s="13"/>
      <c r="H61" s="13"/>
      <c r="I61" s="13"/>
      <c r="J61" s="70"/>
      <c r="K61" s="116"/>
    </row>
    <row r="62" spans="1:11" ht="13.5" customHeight="1">
      <c r="A62" s="3"/>
      <c r="B62" s="27"/>
      <c r="C62" s="5" t="s">
        <v>9</v>
      </c>
      <c r="D62" s="14" t="s">
        <v>25</v>
      </c>
      <c r="J62" s="20"/>
      <c r="K62" s="116"/>
    </row>
    <row r="63" spans="1:11" ht="13.5" customHeight="1">
      <c r="A63" s="3"/>
      <c r="B63" s="27"/>
      <c r="C63" s="5" t="s">
        <v>20</v>
      </c>
      <c r="D63" s="5" t="s">
        <v>21</v>
      </c>
      <c r="E63" s="88"/>
      <c r="F63" s="15" t="s">
        <v>22</v>
      </c>
      <c r="G63" s="88"/>
      <c r="H63" s="5" t="s">
        <v>10</v>
      </c>
      <c r="I63" s="88"/>
      <c r="J63" s="20"/>
      <c r="K63" s="116"/>
    </row>
    <row r="64" spans="1:11" ht="13.5" customHeight="1">
      <c r="A64" s="3"/>
      <c r="B64" s="27"/>
      <c r="C64" s="5" t="s">
        <v>20</v>
      </c>
      <c r="D64" s="5" t="s">
        <v>21</v>
      </c>
      <c r="E64" s="88"/>
      <c r="F64" s="15" t="s">
        <v>22</v>
      </c>
      <c r="G64" s="88"/>
      <c r="H64" s="5" t="s">
        <v>10</v>
      </c>
      <c r="I64" s="88"/>
      <c r="J64" s="20"/>
      <c r="K64" s="116"/>
    </row>
    <row r="65" spans="1:11" ht="13.5" customHeight="1">
      <c r="A65" s="3"/>
      <c r="B65" s="27"/>
      <c r="C65" s="5" t="s">
        <v>20</v>
      </c>
      <c r="D65" s="5" t="s">
        <v>21</v>
      </c>
      <c r="E65" s="88"/>
      <c r="F65" s="15" t="s">
        <v>22</v>
      </c>
      <c r="G65" s="88"/>
      <c r="H65" s="5" t="s">
        <v>10</v>
      </c>
      <c r="I65" s="88"/>
      <c r="J65" s="20"/>
      <c r="K65" s="116"/>
    </row>
    <row r="66" spans="1:40" s="15" customFormat="1" ht="6" customHeight="1">
      <c r="A66" s="35"/>
      <c r="B66" s="71"/>
      <c r="E66" s="86"/>
      <c r="G66" s="86"/>
      <c r="I66" s="86"/>
      <c r="J66" s="72"/>
      <c r="K66" s="116"/>
      <c r="L66" s="117"/>
      <c r="M66" s="117"/>
      <c r="N66" s="117"/>
      <c r="O66" s="117"/>
      <c r="P66" s="117"/>
      <c r="Q66" s="117"/>
      <c r="R66" s="117"/>
      <c r="S66" s="117"/>
      <c r="T66" s="117"/>
      <c r="U66" s="117"/>
      <c r="V66" s="117"/>
      <c r="W66" s="117"/>
      <c r="X66" s="115"/>
      <c r="Y66" s="114"/>
      <c r="Z66" s="114"/>
      <c r="AA66" s="96"/>
      <c r="AB66" s="110"/>
      <c r="AC66" s="110"/>
      <c r="AD66" s="110"/>
      <c r="AE66" s="110"/>
      <c r="AF66" s="110"/>
      <c r="AG66" s="110"/>
      <c r="AH66" s="110"/>
      <c r="AI66" s="110"/>
      <c r="AJ66" s="110"/>
      <c r="AK66" s="110"/>
      <c r="AL66" s="110"/>
      <c r="AM66" s="110"/>
      <c r="AN66" s="110"/>
    </row>
    <row r="67" spans="1:11" ht="13.5" customHeight="1">
      <c r="A67" s="3"/>
      <c r="B67" s="27"/>
      <c r="C67" s="5" t="s">
        <v>24</v>
      </c>
      <c r="D67" s="5" t="s">
        <v>23</v>
      </c>
      <c r="E67" s="88"/>
      <c r="F67" s="5" t="s">
        <v>22</v>
      </c>
      <c r="G67" s="88"/>
      <c r="H67" s="5" t="s">
        <v>10</v>
      </c>
      <c r="I67" s="88"/>
      <c r="J67" s="20"/>
      <c r="K67" s="116"/>
    </row>
    <row r="68" spans="1:11" ht="13.5" customHeight="1">
      <c r="A68" s="3"/>
      <c r="B68" s="27"/>
      <c r="C68" s="5" t="s">
        <v>24</v>
      </c>
      <c r="D68" s="5" t="s">
        <v>23</v>
      </c>
      <c r="E68" s="88"/>
      <c r="F68" s="5" t="s">
        <v>22</v>
      </c>
      <c r="G68" s="88"/>
      <c r="H68" s="5" t="s">
        <v>10</v>
      </c>
      <c r="I68" s="88"/>
      <c r="J68" s="20"/>
      <c r="K68" s="116"/>
    </row>
    <row r="69" spans="1:11" ht="13.5" customHeight="1">
      <c r="A69" s="3"/>
      <c r="B69" s="27"/>
      <c r="C69" s="5" t="s">
        <v>24</v>
      </c>
      <c r="D69" s="5" t="s">
        <v>23</v>
      </c>
      <c r="E69" s="88"/>
      <c r="F69" s="5" t="s">
        <v>22</v>
      </c>
      <c r="G69" s="88"/>
      <c r="H69" s="5" t="s">
        <v>10</v>
      </c>
      <c r="I69" s="88"/>
      <c r="J69" s="20"/>
      <c r="K69" s="116"/>
    </row>
    <row r="70" spans="1:11" ht="15">
      <c r="A70" s="3"/>
      <c r="B70" s="64"/>
      <c r="C70" s="10"/>
      <c r="D70" s="10"/>
      <c r="E70" s="10"/>
      <c r="F70" s="10"/>
      <c r="G70" s="10"/>
      <c r="H70" s="10"/>
      <c r="I70" s="43" t="s">
        <v>89</v>
      </c>
      <c r="J70" s="103" t="s">
        <v>89</v>
      </c>
      <c r="K70" s="116"/>
    </row>
    <row r="71" spans="1:11" ht="15">
      <c r="A71" s="3"/>
      <c r="B71" s="139" t="s">
        <v>42</v>
      </c>
      <c r="C71" s="140"/>
      <c r="D71" s="140"/>
      <c r="E71" s="140"/>
      <c r="F71" s="140"/>
      <c r="G71" s="140"/>
      <c r="H71" s="140"/>
      <c r="I71" s="140"/>
      <c r="J71" s="141"/>
      <c r="K71" s="116"/>
    </row>
    <row r="72" spans="1:11" ht="3" customHeight="1">
      <c r="A72" s="3"/>
      <c r="B72" s="92"/>
      <c r="C72" s="93"/>
      <c r="D72" s="93"/>
      <c r="E72" s="93"/>
      <c r="F72" s="93"/>
      <c r="G72" s="93"/>
      <c r="H72" s="11"/>
      <c r="I72" s="93"/>
      <c r="J72" s="94"/>
      <c r="K72" s="116"/>
    </row>
    <row r="73" spans="1:11" ht="12.75" customHeight="1">
      <c r="A73" s="3"/>
      <c r="B73" s="64"/>
      <c r="C73" s="209" t="s">
        <v>70</v>
      </c>
      <c r="D73" s="210"/>
      <c r="E73" s="210"/>
      <c r="F73" s="210"/>
      <c r="G73" s="211"/>
      <c r="H73" s="10"/>
      <c r="I73" s="10"/>
      <c r="J73" s="65"/>
      <c r="K73" s="116"/>
    </row>
    <row r="74" spans="1:11" ht="2.25" customHeight="1">
      <c r="A74" s="3"/>
      <c r="B74" s="64"/>
      <c r="C74" s="10"/>
      <c r="D74" s="10"/>
      <c r="E74" s="10"/>
      <c r="F74" s="10"/>
      <c r="G74" s="10"/>
      <c r="H74" s="10"/>
      <c r="I74" s="43"/>
      <c r="J74" s="65"/>
      <c r="K74" s="116"/>
    </row>
    <row r="75" spans="1:11" ht="15">
      <c r="A75" s="3"/>
      <c r="B75" s="64"/>
      <c r="C75" s="171" t="s">
        <v>74</v>
      </c>
      <c r="D75" s="172"/>
      <c r="E75" s="172"/>
      <c r="F75" s="172"/>
      <c r="G75" s="173"/>
      <c r="H75" s="36">
        <f>V17</f>
        <v>0</v>
      </c>
      <c r="I75" s="53"/>
      <c r="J75" s="65"/>
      <c r="K75" s="116"/>
    </row>
    <row r="76" spans="1:11" ht="15">
      <c r="A76" s="3"/>
      <c r="B76" s="64"/>
      <c r="C76" s="171" t="s">
        <v>75</v>
      </c>
      <c r="D76" s="172"/>
      <c r="E76" s="172"/>
      <c r="F76" s="172"/>
      <c r="G76" s="173"/>
      <c r="H76" s="36">
        <f>V18</f>
        <v>0</v>
      </c>
      <c r="I76" s="10"/>
      <c r="J76" s="65"/>
      <c r="K76" s="116"/>
    </row>
    <row r="77" spans="1:11" ht="15">
      <c r="A77" s="3"/>
      <c r="B77" s="64"/>
      <c r="C77" s="171" t="s">
        <v>76</v>
      </c>
      <c r="D77" s="172"/>
      <c r="E77" s="172"/>
      <c r="F77" s="172"/>
      <c r="G77" s="173"/>
      <c r="H77" s="36">
        <f>V19</f>
        <v>0</v>
      </c>
      <c r="I77" s="10"/>
      <c r="J77" s="65"/>
      <c r="K77" s="116"/>
    </row>
    <row r="78" spans="1:11" ht="5.25" customHeight="1">
      <c r="A78" s="3"/>
      <c r="B78" s="64"/>
      <c r="C78" s="81"/>
      <c r="D78" s="81"/>
      <c r="E78" s="81"/>
      <c r="F78" s="81"/>
      <c r="G78" s="81"/>
      <c r="H78" s="36"/>
      <c r="I78" s="10"/>
      <c r="J78" s="65"/>
      <c r="K78" s="116"/>
    </row>
    <row r="79" spans="1:11" ht="6" customHeight="1">
      <c r="A79" s="3"/>
      <c r="B79" s="64"/>
      <c r="C79" s="10"/>
      <c r="D79" s="10"/>
      <c r="E79" s="10"/>
      <c r="F79" s="10"/>
      <c r="G79" s="10"/>
      <c r="H79" s="10"/>
      <c r="I79" s="53"/>
      <c r="J79" s="65"/>
      <c r="K79" s="116"/>
    </row>
    <row r="80" spans="1:11" ht="15">
      <c r="A80" s="3"/>
      <c r="B80" s="64"/>
      <c r="C80" s="10"/>
      <c r="D80" s="10"/>
      <c r="E80" s="10"/>
      <c r="F80" s="10"/>
      <c r="G80" s="83" t="s">
        <v>93</v>
      </c>
      <c r="H80" s="82">
        <f>V22</f>
        <v>0</v>
      </c>
      <c r="I80" s="43"/>
      <c r="J80" s="65"/>
      <c r="K80" s="116"/>
    </row>
    <row r="81" spans="1:11" ht="13.5" customHeight="1">
      <c r="A81" s="3"/>
      <c r="B81" s="64"/>
      <c r="C81" s="10"/>
      <c r="D81" s="10"/>
      <c r="E81" s="10"/>
      <c r="F81" s="10"/>
      <c r="G81" s="10"/>
      <c r="H81" s="10"/>
      <c r="I81" s="10"/>
      <c r="J81" s="65"/>
      <c r="K81" s="116"/>
    </row>
    <row r="82" spans="1:11" ht="7.5" customHeight="1">
      <c r="A82" s="3"/>
      <c r="B82" s="64"/>
      <c r="C82" s="10"/>
      <c r="D82" s="10"/>
      <c r="E82" s="10"/>
      <c r="F82" s="10"/>
      <c r="G82" s="10"/>
      <c r="H82" s="10"/>
      <c r="I82" s="10"/>
      <c r="J82" s="65"/>
      <c r="K82" s="116"/>
    </row>
    <row r="83" spans="1:11" ht="15">
      <c r="A83" s="3"/>
      <c r="B83" s="64"/>
      <c r="C83" s="174" t="s">
        <v>81</v>
      </c>
      <c r="D83" s="175"/>
      <c r="E83" s="175"/>
      <c r="F83" s="175"/>
      <c r="G83" s="175"/>
      <c r="H83" s="176"/>
      <c r="I83" s="10"/>
      <c r="J83" s="65"/>
      <c r="K83" s="116"/>
    </row>
    <row r="84" spans="1:11" ht="31.5" customHeight="1">
      <c r="A84" s="3"/>
      <c r="B84" s="73"/>
      <c r="C84" s="169" t="s">
        <v>80</v>
      </c>
      <c r="D84" s="170"/>
      <c r="E84" s="170"/>
      <c r="F84" s="170"/>
      <c r="G84" s="170"/>
      <c r="H84" s="170"/>
      <c r="I84" s="164"/>
      <c r="J84" s="20"/>
      <c r="K84" s="116"/>
    </row>
    <row r="85" spans="1:11" ht="76.5" customHeight="1">
      <c r="A85" s="3"/>
      <c r="B85" s="199" t="s">
        <v>94</v>
      </c>
      <c r="C85" s="200"/>
      <c r="D85" s="200"/>
      <c r="E85" s="200"/>
      <c r="F85" s="200"/>
      <c r="G85" s="200"/>
      <c r="H85" s="201"/>
      <c r="I85" s="165"/>
      <c r="J85" s="20"/>
      <c r="K85" s="116"/>
    </row>
    <row r="86" spans="1:11" ht="5.25" customHeight="1" thickBot="1">
      <c r="A86" s="3"/>
      <c r="B86" s="74"/>
      <c r="C86" s="162"/>
      <c r="D86" s="163"/>
      <c r="E86" s="163"/>
      <c r="F86" s="163"/>
      <c r="G86" s="163"/>
      <c r="H86" s="163"/>
      <c r="I86" s="166"/>
      <c r="J86" s="21"/>
      <c r="K86" s="116"/>
    </row>
    <row r="87" spans="1:11" ht="15.75" thickBot="1">
      <c r="A87" s="97"/>
      <c r="B87" s="98"/>
      <c r="C87" s="99"/>
      <c r="D87" s="99"/>
      <c r="E87" s="99"/>
      <c r="F87" s="99"/>
      <c r="G87" s="99"/>
      <c r="H87" s="99"/>
      <c r="I87" s="100"/>
      <c r="J87" s="101"/>
      <c r="K87" s="116"/>
    </row>
    <row r="88" spans="1:10" ht="15">
      <c r="A88" s="96"/>
      <c r="B88" s="102"/>
      <c r="C88" s="102"/>
      <c r="D88" s="102"/>
      <c r="E88" s="102"/>
      <c r="F88" s="102"/>
      <c r="G88" s="102"/>
      <c r="H88" s="102"/>
      <c r="I88" s="102"/>
      <c r="J88" s="102"/>
    </row>
    <row r="89" spans="1:10" ht="15">
      <c r="A89" s="96"/>
      <c r="B89" s="96"/>
      <c r="C89" s="96"/>
      <c r="D89" s="96"/>
      <c r="E89" s="96"/>
      <c r="F89" s="96"/>
      <c r="G89" s="96"/>
      <c r="H89" s="96"/>
      <c r="I89" s="96"/>
      <c r="J89" s="96"/>
    </row>
    <row r="90" spans="1:10" ht="15">
      <c r="A90" s="96"/>
      <c r="B90" s="96"/>
      <c r="C90" s="96"/>
      <c r="D90" s="96"/>
      <c r="E90" s="96"/>
      <c r="F90" s="96"/>
      <c r="G90" s="96"/>
      <c r="H90" s="96"/>
      <c r="I90" s="96"/>
      <c r="J90" s="96"/>
    </row>
    <row r="91" spans="1:10" ht="15">
      <c r="A91" s="96"/>
      <c r="B91" s="96"/>
      <c r="C91" s="96"/>
      <c r="D91" s="96"/>
      <c r="E91" s="96"/>
      <c r="F91" s="96"/>
      <c r="G91" s="96"/>
      <c r="H91" s="96"/>
      <c r="I91" s="96"/>
      <c r="J91" s="96"/>
    </row>
    <row r="92" spans="1:10" ht="15">
      <c r="A92" s="96"/>
      <c r="B92" s="96"/>
      <c r="C92" s="96"/>
      <c r="D92" s="96"/>
      <c r="E92" s="96"/>
      <c r="F92" s="96"/>
      <c r="G92" s="96"/>
      <c r="H92" s="96"/>
      <c r="I92" s="96"/>
      <c r="J92" s="96"/>
    </row>
    <row r="93" spans="1:10" ht="15">
      <c r="A93" s="96"/>
      <c r="B93" s="96"/>
      <c r="C93" s="96"/>
      <c r="D93" s="96"/>
      <c r="E93" s="96"/>
      <c r="F93" s="96"/>
      <c r="G93" s="96"/>
      <c r="H93" s="96"/>
      <c r="I93" s="96"/>
      <c r="J93" s="96"/>
    </row>
    <row r="94" spans="1:10" ht="15">
      <c r="A94" s="96"/>
      <c r="B94" s="96"/>
      <c r="C94" s="96"/>
      <c r="D94" s="96"/>
      <c r="E94" s="96"/>
      <c r="F94" s="96"/>
      <c r="G94" s="96"/>
      <c r="H94" s="96"/>
      <c r="I94" s="96"/>
      <c r="J94" s="96"/>
    </row>
    <row r="95" spans="1:10" ht="15">
      <c r="A95" s="96"/>
      <c r="B95" s="96"/>
      <c r="C95" s="96"/>
      <c r="D95" s="96"/>
      <c r="E95" s="96"/>
      <c r="F95" s="96"/>
      <c r="G95" s="96"/>
      <c r="H95" s="96"/>
      <c r="I95" s="96"/>
      <c r="J95" s="96"/>
    </row>
    <row r="96" spans="1:10" ht="15">
      <c r="A96" s="96"/>
      <c r="B96" s="96"/>
      <c r="C96" s="96"/>
      <c r="D96" s="96"/>
      <c r="E96" s="96"/>
      <c r="F96" s="96"/>
      <c r="G96" s="96"/>
      <c r="H96" s="96"/>
      <c r="I96" s="96"/>
      <c r="J96" s="96"/>
    </row>
    <row r="97" spans="1:10" ht="15">
      <c r="A97" s="96"/>
      <c r="B97" s="96"/>
      <c r="C97" s="96"/>
      <c r="D97" s="96"/>
      <c r="E97" s="96"/>
      <c r="F97" s="96"/>
      <c r="G97" s="96"/>
      <c r="H97" s="96"/>
      <c r="I97" s="96"/>
      <c r="J97" s="96"/>
    </row>
    <row r="98" spans="11:40" s="96" customFormat="1" ht="15">
      <c r="K98" s="117"/>
      <c r="L98" s="117"/>
      <c r="M98" s="117"/>
      <c r="N98" s="117"/>
      <c r="O98" s="117"/>
      <c r="P98" s="117"/>
      <c r="Q98" s="117"/>
      <c r="R98" s="117"/>
      <c r="S98" s="117"/>
      <c r="T98" s="117"/>
      <c r="U98" s="117"/>
      <c r="V98" s="117"/>
      <c r="W98" s="117"/>
      <c r="X98" s="115"/>
      <c r="Y98" s="114"/>
      <c r="Z98" s="114"/>
      <c r="AB98" s="109"/>
      <c r="AC98" s="109"/>
      <c r="AD98" s="109"/>
      <c r="AE98" s="109"/>
      <c r="AF98" s="109"/>
      <c r="AG98" s="109"/>
      <c r="AH98" s="109"/>
      <c r="AI98" s="109"/>
      <c r="AJ98" s="109"/>
      <c r="AK98" s="109"/>
      <c r="AL98" s="109"/>
      <c r="AM98" s="109"/>
      <c r="AN98" s="109"/>
    </row>
    <row r="99" spans="11:40" s="96" customFormat="1" ht="15">
      <c r="K99" s="117"/>
      <c r="L99" s="117"/>
      <c r="M99" s="117"/>
      <c r="N99" s="117"/>
      <c r="O99" s="117"/>
      <c r="P99" s="117"/>
      <c r="Q99" s="117"/>
      <c r="R99" s="117"/>
      <c r="S99" s="117"/>
      <c r="T99" s="117"/>
      <c r="U99" s="117"/>
      <c r="V99" s="117"/>
      <c r="W99" s="117"/>
      <c r="X99" s="115"/>
      <c r="Y99" s="114"/>
      <c r="Z99" s="114"/>
      <c r="AB99" s="109"/>
      <c r="AC99" s="109"/>
      <c r="AD99" s="109"/>
      <c r="AE99" s="109"/>
      <c r="AF99" s="109"/>
      <c r="AG99" s="109"/>
      <c r="AH99" s="109"/>
      <c r="AI99" s="109"/>
      <c r="AJ99" s="109"/>
      <c r="AK99" s="109"/>
      <c r="AL99" s="109"/>
      <c r="AM99" s="109"/>
      <c r="AN99" s="109"/>
    </row>
    <row r="100" spans="11:40" s="96" customFormat="1" ht="15">
      <c r="K100" s="117"/>
      <c r="L100" s="117"/>
      <c r="M100" s="117"/>
      <c r="N100" s="117"/>
      <c r="O100" s="117"/>
      <c r="P100" s="117"/>
      <c r="Q100" s="117"/>
      <c r="R100" s="117"/>
      <c r="S100" s="117"/>
      <c r="T100" s="117"/>
      <c r="U100" s="117"/>
      <c r="V100" s="117"/>
      <c r="W100" s="117"/>
      <c r="X100" s="115"/>
      <c r="Y100" s="114"/>
      <c r="Z100" s="114"/>
      <c r="AB100" s="109"/>
      <c r="AC100" s="109"/>
      <c r="AD100" s="109"/>
      <c r="AE100" s="109"/>
      <c r="AF100" s="109"/>
      <c r="AG100" s="109"/>
      <c r="AH100" s="109"/>
      <c r="AI100" s="109"/>
      <c r="AJ100" s="109"/>
      <c r="AK100" s="109"/>
      <c r="AL100" s="109"/>
      <c r="AM100" s="109"/>
      <c r="AN100" s="109"/>
    </row>
    <row r="101" spans="11:40" s="96" customFormat="1" ht="15">
      <c r="K101" s="117"/>
      <c r="L101" s="117"/>
      <c r="M101" s="117"/>
      <c r="N101" s="117"/>
      <c r="O101" s="117"/>
      <c r="P101" s="117"/>
      <c r="Q101" s="117"/>
      <c r="R101" s="117"/>
      <c r="S101" s="117"/>
      <c r="T101" s="117"/>
      <c r="U101" s="117"/>
      <c r="V101" s="117"/>
      <c r="W101" s="117"/>
      <c r="X101" s="115"/>
      <c r="Y101" s="114"/>
      <c r="Z101" s="114"/>
      <c r="AB101" s="109"/>
      <c r="AC101" s="109"/>
      <c r="AD101" s="109"/>
      <c r="AE101" s="109"/>
      <c r="AF101" s="109"/>
      <c r="AG101" s="109"/>
      <c r="AH101" s="109"/>
      <c r="AI101" s="109"/>
      <c r="AJ101" s="109"/>
      <c r="AK101" s="109"/>
      <c r="AL101" s="109"/>
      <c r="AM101" s="109"/>
      <c r="AN101" s="109"/>
    </row>
    <row r="102" spans="11:40" s="96" customFormat="1" ht="15">
      <c r="K102" s="117"/>
      <c r="L102" s="117"/>
      <c r="M102" s="117"/>
      <c r="N102" s="117"/>
      <c r="O102" s="117"/>
      <c r="P102" s="117"/>
      <c r="Q102" s="117"/>
      <c r="R102" s="117"/>
      <c r="S102" s="117"/>
      <c r="T102" s="117"/>
      <c r="U102" s="117"/>
      <c r="V102" s="117"/>
      <c r="W102" s="117"/>
      <c r="X102" s="115"/>
      <c r="Y102" s="114"/>
      <c r="Z102" s="114"/>
      <c r="AB102" s="109"/>
      <c r="AC102" s="109"/>
      <c r="AD102" s="109"/>
      <c r="AE102" s="109"/>
      <c r="AF102" s="109"/>
      <c r="AG102" s="109"/>
      <c r="AH102" s="109"/>
      <c r="AI102" s="109"/>
      <c r="AJ102" s="109"/>
      <c r="AK102" s="109"/>
      <c r="AL102" s="109"/>
      <c r="AM102" s="109"/>
      <c r="AN102" s="109"/>
    </row>
    <row r="103" spans="11:40" s="96" customFormat="1" ht="15">
      <c r="K103" s="117"/>
      <c r="L103" s="117"/>
      <c r="M103" s="117"/>
      <c r="N103" s="117"/>
      <c r="O103" s="117"/>
      <c r="P103" s="117"/>
      <c r="Q103" s="117"/>
      <c r="R103" s="117"/>
      <c r="S103" s="117"/>
      <c r="T103" s="117"/>
      <c r="U103" s="117"/>
      <c r="V103" s="117"/>
      <c r="W103" s="117"/>
      <c r="X103" s="115"/>
      <c r="Y103" s="114"/>
      <c r="Z103" s="114"/>
      <c r="AB103" s="109"/>
      <c r="AC103" s="109"/>
      <c r="AD103" s="109"/>
      <c r="AE103" s="109"/>
      <c r="AF103" s="109"/>
      <c r="AG103" s="109"/>
      <c r="AH103" s="109"/>
      <c r="AI103" s="109"/>
      <c r="AJ103" s="109"/>
      <c r="AK103" s="109"/>
      <c r="AL103" s="109"/>
      <c r="AM103" s="109"/>
      <c r="AN103" s="109"/>
    </row>
    <row r="104" spans="11:40" s="96" customFormat="1" ht="15">
      <c r="K104" s="117"/>
      <c r="L104" s="117"/>
      <c r="M104" s="117"/>
      <c r="N104" s="117"/>
      <c r="O104" s="117"/>
      <c r="P104" s="117"/>
      <c r="Q104" s="117"/>
      <c r="R104" s="117"/>
      <c r="S104" s="117"/>
      <c r="T104" s="117"/>
      <c r="U104" s="117"/>
      <c r="V104" s="117"/>
      <c r="W104" s="117"/>
      <c r="X104" s="115"/>
      <c r="Y104" s="114"/>
      <c r="Z104" s="114"/>
      <c r="AB104" s="109"/>
      <c r="AC104" s="109"/>
      <c r="AD104" s="109"/>
      <c r="AE104" s="109"/>
      <c r="AF104" s="109"/>
      <c r="AG104" s="109"/>
      <c r="AH104" s="109"/>
      <c r="AI104" s="109"/>
      <c r="AJ104" s="109"/>
      <c r="AK104" s="109"/>
      <c r="AL104" s="109"/>
      <c r="AM104" s="109"/>
      <c r="AN104" s="109"/>
    </row>
    <row r="105" spans="11:40" s="96" customFormat="1" ht="15">
      <c r="K105" s="117"/>
      <c r="L105" s="117"/>
      <c r="M105" s="117"/>
      <c r="N105" s="117"/>
      <c r="O105" s="117"/>
      <c r="P105" s="117"/>
      <c r="Q105" s="117"/>
      <c r="R105" s="117"/>
      <c r="S105" s="117"/>
      <c r="T105" s="117"/>
      <c r="U105" s="117"/>
      <c r="V105" s="117"/>
      <c r="W105" s="117"/>
      <c r="X105" s="115"/>
      <c r="Y105" s="114"/>
      <c r="Z105" s="114"/>
      <c r="AB105" s="109"/>
      <c r="AC105" s="109"/>
      <c r="AD105" s="109"/>
      <c r="AE105" s="109"/>
      <c r="AF105" s="109"/>
      <c r="AG105" s="109"/>
      <c r="AH105" s="109"/>
      <c r="AI105" s="109"/>
      <c r="AJ105" s="109"/>
      <c r="AK105" s="109"/>
      <c r="AL105" s="109"/>
      <c r="AM105" s="109"/>
      <c r="AN105" s="109"/>
    </row>
    <row r="106" spans="11:40" s="96" customFormat="1" ht="15">
      <c r="K106" s="117"/>
      <c r="L106" s="117"/>
      <c r="M106" s="117"/>
      <c r="N106" s="117"/>
      <c r="O106" s="117"/>
      <c r="P106" s="117"/>
      <c r="Q106" s="117"/>
      <c r="R106" s="117"/>
      <c r="S106" s="117"/>
      <c r="T106" s="117"/>
      <c r="U106" s="117"/>
      <c r="V106" s="117"/>
      <c r="W106" s="117"/>
      <c r="X106" s="115"/>
      <c r="Y106" s="114"/>
      <c r="Z106" s="114"/>
      <c r="AB106" s="109"/>
      <c r="AC106" s="109"/>
      <c r="AD106" s="109"/>
      <c r="AE106" s="109"/>
      <c r="AF106" s="109"/>
      <c r="AG106" s="109"/>
      <c r="AH106" s="109"/>
      <c r="AI106" s="109"/>
      <c r="AJ106" s="109"/>
      <c r="AK106" s="109"/>
      <c r="AL106" s="109"/>
      <c r="AM106" s="109"/>
      <c r="AN106" s="109"/>
    </row>
    <row r="107" spans="11:40" s="96" customFormat="1" ht="15">
      <c r="K107" s="117"/>
      <c r="L107" s="117"/>
      <c r="M107" s="117"/>
      <c r="N107" s="117"/>
      <c r="O107" s="117"/>
      <c r="P107" s="117"/>
      <c r="Q107" s="117"/>
      <c r="R107" s="117"/>
      <c r="S107" s="117"/>
      <c r="T107" s="117"/>
      <c r="U107" s="117"/>
      <c r="V107" s="117"/>
      <c r="W107" s="117"/>
      <c r="X107" s="115"/>
      <c r="Y107" s="114"/>
      <c r="Z107" s="114"/>
      <c r="AB107" s="109"/>
      <c r="AC107" s="109"/>
      <c r="AD107" s="109"/>
      <c r="AE107" s="109"/>
      <c r="AF107" s="109"/>
      <c r="AG107" s="109"/>
      <c r="AH107" s="109"/>
      <c r="AI107" s="109"/>
      <c r="AJ107" s="109"/>
      <c r="AK107" s="109"/>
      <c r="AL107" s="109"/>
      <c r="AM107" s="109"/>
      <c r="AN107" s="109"/>
    </row>
    <row r="108" spans="11:40" s="96" customFormat="1" ht="15">
      <c r="K108" s="117"/>
      <c r="L108" s="117"/>
      <c r="M108" s="117"/>
      <c r="N108" s="117"/>
      <c r="O108" s="117"/>
      <c r="P108" s="117"/>
      <c r="Q108" s="117"/>
      <c r="R108" s="117"/>
      <c r="S108" s="117"/>
      <c r="T108" s="117"/>
      <c r="U108" s="117"/>
      <c r="V108" s="117"/>
      <c r="W108" s="117"/>
      <c r="X108" s="115"/>
      <c r="Y108" s="114"/>
      <c r="Z108" s="114"/>
      <c r="AB108" s="109"/>
      <c r="AC108" s="109"/>
      <c r="AD108" s="109"/>
      <c r="AE108" s="109"/>
      <c r="AF108" s="109"/>
      <c r="AG108" s="109"/>
      <c r="AH108" s="109"/>
      <c r="AI108" s="109"/>
      <c r="AJ108" s="109"/>
      <c r="AK108" s="109"/>
      <c r="AL108" s="109"/>
      <c r="AM108" s="109"/>
      <c r="AN108" s="109"/>
    </row>
    <row r="109" spans="11:40" s="96" customFormat="1" ht="15">
      <c r="K109" s="117"/>
      <c r="L109" s="117"/>
      <c r="M109" s="117"/>
      <c r="N109" s="117"/>
      <c r="O109" s="117"/>
      <c r="P109" s="117"/>
      <c r="Q109" s="117"/>
      <c r="R109" s="117"/>
      <c r="S109" s="117"/>
      <c r="T109" s="117"/>
      <c r="U109" s="117"/>
      <c r="V109" s="117"/>
      <c r="W109" s="117"/>
      <c r="X109" s="115"/>
      <c r="Y109" s="114"/>
      <c r="Z109" s="114"/>
      <c r="AB109" s="109"/>
      <c r="AC109" s="109"/>
      <c r="AD109" s="109"/>
      <c r="AE109" s="109"/>
      <c r="AF109" s="109"/>
      <c r="AG109" s="109"/>
      <c r="AH109" s="109"/>
      <c r="AI109" s="109"/>
      <c r="AJ109" s="109"/>
      <c r="AK109" s="109"/>
      <c r="AL109" s="109"/>
      <c r="AM109" s="109"/>
      <c r="AN109" s="109"/>
    </row>
    <row r="110" spans="11:40" s="96" customFormat="1" ht="15">
      <c r="K110" s="117"/>
      <c r="L110" s="117"/>
      <c r="M110" s="117"/>
      <c r="N110" s="117"/>
      <c r="O110" s="117"/>
      <c r="P110" s="117"/>
      <c r="Q110" s="117"/>
      <c r="R110" s="117"/>
      <c r="S110" s="117"/>
      <c r="T110" s="117"/>
      <c r="U110" s="117"/>
      <c r="V110" s="117"/>
      <c r="W110" s="117"/>
      <c r="X110" s="115"/>
      <c r="Y110" s="114"/>
      <c r="Z110" s="114"/>
      <c r="AB110" s="109"/>
      <c r="AC110" s="109"/>
      <c r="AD110" s="109"/>
      <c r="AE110" s="109"/>
      <c r="AF110" s="109"/>
      <c r="AG110" s="109"/>
      <c r="AH110" s="109"/>
      <c r="AI110" s="109"/>
      <c r="AJ110" s="109"/>
      <c r="AK110" s="109"/>
      <c r="AL110" s="109"/>
      <c r="AM110" s="109"/>
      <c r="AN110" s="109"/>
    </row>
    <row r="111" spans="11:40" s="96" customFormat="1" ht="15">
      <c r="K111" s="117"/>
      <c r="L111" s="117"/>
      <c r="M111" s="117"/>
      <c r="N111" s="117"/>
      <c r="O111" s="117"/>
      <c r="P111" s="117"/>
      <c r="Q111" s="117"/>
      <c r="R111" s="117"/>
      <c r="S111" s="117"/>
      <c r="T111" s="117"/>
      <c r="U111" s="117"/>
      <c r="V111" s="117"/>
      <c r="W111" s="117"/>
      <c r="X111" s="115"/>
      <c r="Y111" s="114"/>
      <c r="Z111" s="114"/>
      <c r="AB111" s="109"/>
      <c r="AC111" s="109"/>
      <c r="AD111" s="109"/>
      <c r="AE111" s="109"/>
      <c r="AF111" s="109"/>
      <c r="AG111" s="109"/>
      <c r="AH111" s="109"/>
      <c r="AI111" s="109"/>
      <c r="AJ111" s="109"/>
      <c r="AK111" s="109"/>
      <c r="AL111" s="109"/>
      <c r="AM111" s="109"/>
      <c r="AN111" s="109"/>
    </row>
    <row r="112" spans="11:40" s="96" customFormat="1" ht="15">
      <c r="K112" s="117"/>
      <c r="L112" s="117"/>
      <c r="M112" s="117"/>
      <c r="N112" s="117"/>
      <c r="O112" s="117"/>
      <c r="P112" s="117"/>
      <c r="Q112" s="117"/>
      <c r="R112" s="117"/>
      <c r="S112" s="117"/>
      <c r="T112" s="117"/>
      <c r="U112" s="117"/>
      <c r="V112" s="117"/>
      <c r="W112" s="117"/>
      <c r="X112" s="115"/>
      <c r="Y112" s="114"/>
      <c r="Z112" s="114"/>
      <c r="AB112" s="109"/>
      <c r="AC112" s="109"/>
      <c r="AD112" s="109"/>
      <c r="AE112" s="109"/>
      <c r="AF112" s="109"/>
      <c r="AG112" s="109"/>
      <c r="AH112" s="109"/>
      <c r="AI112" s="109"/>
      <c r="AJ112" s="109"/>
      <c r="AK112" s="109"/>
      <c r="AL112" s="109"/>
      <c r="AM112" s="109"/>
      <c r="AN112" s="109"/>
    </row>
    <row r="113" spans="11:40" s="96" customFormat="1" ht="15">
      <c r="K113" s="117"/>
      <c r="L113" s="117"/>
      <c r="M113" s="117"/>
      <c r="N113" s="117"/>
      <c r="O113" s="117"/>
      <c r="P113" s="117"/>
      <c r="Q113" s="117"/>
      <c r="R113" s="117"/>
      <c r="S113" s="117"/>
      <c r="T113" s="117"/>
      <c r="U113" s="117"/>
      <c r="V113" s="117"/>
      <c r="W113" s="117"/>
      <c r="X113" s="115"/>
      <c r="Y113" s="114"/>
      <c r="Z113" s="114"/>
      <c r="AB113" s="109"/>
      <c r="AC113" s="109"/>
      <c r="AD113" s="109"/>
      <c r="AE113" s="109"/>
      <c r="AF113" s="109"/>
      <c r="AG113" s="109"/>
      <c r="AH113" s="109"/>
      <c r="AI113" s="109"/>
      <c r="AJ113" s="109"/>
      <c r="AK113" s="109"/>
      <c r="AL113" s="109"/>
      <c r="AM113" s="109"/>
      <c r="AN113" s="109"/>
    </row>
    <row r="114" spans="11:40" s="96" customFormat="1" ht="15">
      <c r="K114" s="117"/>
      <c r="L114" s="117"/>
      <c r="M114" s="117"/>
      <c r="N114" s="117"/>
      <c r="O114" s="117"/>
      <c r="P114" s="117"/>
      <c r="Q114" s="117"/>
      <c r="R114" s="117"/>
      <c r="S114" s="117"/>
      <c r="T114" s="117"/>
      <c r="U114" s="117"/>
      <c r="V114" s="117"/>
      <c r="W114" s="117"/>
      <c r="X114" s="115"/>
      <c r="Y114" s="114"/>
      <c r="Z114" s="114"/>
      <c r="AB114" s="109"/>
      <c r="AC114" s="109"/>
      <c r="AD114" s="109"/>
      <c r="AE114" s="109"/>
      <c r="AF114" s="109"/>
      <c r="AG114" s="109"/>
      <c r="AH114" s="109"/>
      <c r="AI114" s="109"/>
      <c r="AJ114" s="109"/>
      <c r="AK114" s="109"/>
      <c r="AL114" s="109"/>
      <c r="AM114" s="109"/>
      <c r="AN114" s="109"/>
    </row>
    <row r="115" spans="11:40" s="96" customFormat="1" ht="15">
      <c r="K115" s="117"/>
      <c r="L115" s="117"/>
      <c r="M115" s="117"/>
      <c r="N115" s="117"/>
      <c r="O115" s="117"/>
      <c r="P115" s="117"/>
      <c r="Q115" s="117"/>
      <c r="R115" s="117"/>
      <c r="S115" s="117"/>
      <c r="T115" s="117"/>
      <c r="U115" s="117"/>
      <c r="V115" s="117"/>
      <c r="W115" s="117"/>
      <c r="X115" s="115"/>
      <c r="Y115" s="114"/>
      <c r="Z115" s="114"/>
      <c r="AB115" s="109"/>
      <c r="AC115" s="109"/>
      <c r="AD115" s="109"/>
      <c r="AE115" s="109"/>
      <c r="AF115" s="109"/>
      <c r="AG115" s="109"/>
      <c r="AH115" s="109"/>
      <c r="AI115" s="109"/>
      <c r="AJ115" s="109"/>
      <c r="AK115" s="109"/>
      <c r="AL115" s="109"/>
      <c r="AM115" s="109"/>
      <c r="AN115" s="109"/>
    </row>
    <row r="116" spans="11:40" s="96" customFormat="1" ht="15">
      <c r="K116" s="117"/>
      <c r="L116" s="117"/>
      <c r="M116" s="117"/>
      <c r="N116" s="117"/>
      <c r="O116" s="117"/>
      <c r="P116" s="117"/>
      <c r="Q116" s="117"/>
      <c r="R116" s="117"/>
      <c r="S116" s="117"/>
      <c r="T116" s="117"/>
      <c r="U116" s="117"/>
      <c r="V116" s="117"/>
      <c r="W116" s="117"/>
      <c r="X116" s="115"/>
      <c r="Y116" s="114"/>
      <c r="Z116" s="114"/>
      <c r="AB116" s="109"/>
      <c r="AC116" s="109"/>
      <c r="AD116" s="109"/>
      <c r="AE116" s="109"/>
      <c r="AF116" s="109"/>
      <c r="AG116" s="109"/>
      <c r="AH116" s="109"/>
      <c r="AI116" s="109"/>
      <c r="AJ116" s="109"/>
      <c r="AK116" s="109"/>
      <c r="AL116" s="109"/>
      <c r="AM116" s="109"/>
      <c r="AN116" s="109"/>
    </row>
    <row r="117" spans="11:40" s="96" customFormat="1" ht="15">
      <c r="K117" s="117"/>
      <c r="L117" s="117"/>
      <c r="M117" s="117"/>
      <c r="N117" s="117"/>
      <c r="O117" s="117"/>
      <c r="P117" s="117"/>
      <c r="Q117" s="117"/>
      <c r="R117" s="117"/>
      <c r="S117" s="117"/>
      <c r="T117" s="117"/>
      <c r="U117" s="117"/>
      <c r="V117" s="117"/>
      <c r="W117" s="117"/>
      <c r="X117" s="115"/>
      <c r="Y117" s="114"/>
      <c r="Z117" s="114"/>
      <c r="AB117" s="109"/>
      <c r="AC117" s="109"/>
      <c r="AD117" s="109"/>
      <c r="AE117" s="109"/>
      <c r="AF117" s="109"/>
      <c r="AG117" s="109"/>
      <c r="AH117" s="109"/>
      <c r="AI117" s="109"/>
      <c r="AJ117" s="109"/>
      <c r="AK117" s="109"/>
      <c r="AL117" s="109"/>
      <c r="AM117" s="109"/>
      <c r="AN117" s="109"/>
    </row>
    <row r="118" spans="11:40" s="96" customFormat="1" ht="15">
      <c r="K118" s="117"/>
      <c r="L118" s="117"/>
      <c r="M118" s="117"/>
      <c r="N118" s="117"/>
      <c r="O118" s="117"/>
      <c r="P118" s="117"/>
      <c r="Q118" s="117"/>
      <c r="R118" s="117"/>
      <c r="S118" s="117"/>
      <c r="T118" s="117"/>
      <c r="U118" s="117"/>
      <c r="V118" s="117"/>
      <c r="W118" s="117"/>
      <c r="X118" s="115"/>
      <c r="Y118" s="114"/>
      <c r="Z118" s="114"/>
      <c r="AB118" s="109"/>
      <c r="AC118" s="109"/>
      <c r="AD118" s="109"/>
      <c r="AE118" s="109"/>
      <c r="AF118" s="109"/>
      <c r="AG118" s="109"/>
      <c r="AH118" s="109"/>
      <c r="AI118" s="109"/>
      <c r="AJ118" s="109"/>
      <c r="AK118" s="109"/>
      <c r="AL118" s="109"/>
      <c r="AM118" s="109"/>
      <c r="AN118" s="109"/>
    </row>
    <row r="119" spans="11:40" s="96" customFormat="1" ht="15">
      <c r="K119" s="117"/>
      <c r="L119" s="117"/>
      <c r="M119" s="117"/>
      <c r="N119" s="117"/>
      <c r="O119" s="117"/>
      <c r="P119" s="117"/>
      <c r="Q119" s="117"/>
      <c r="R119" s="117"/>
      <c r="S119" s="117"/>
      <c r="T119" s="117"/>
      <c r="U119" s="117"/>
      <c r="V119" s="117"/>
      <c r="W119" s="117"/>
      <c r="X119" s="115"/>
      <c r="Y119" s="114"/>
      <c r="Z119" s="114"/>
      <c r="AB119" s="109"/>
      <c r="AC119" s="109"/>
      <c r="AD119" s="109"/>
      <c r="AE119" s="109"/>
      <c r="AF119" s="109"/>
      <c r="AG119" s="109"/>
      <c r="AH119" s="109"/>
      <c r="AI119" s="109"/>
      <c r="AJ119" s="109"/>
      <c r="AK119" s="109"/>
      <c r="AL119" s="109"/>
      <c r="AM119" s="109"/>
      <c r="AN119" s="109"/>
    </row>
    <row r="120" spans="11:40" s="96" customFormat="1" ht="15">
      <c r="K120" s="117"/>
      <c r="L120" s="117"/>
      <c r="M120" s="117"/>
      <c r="N120" s="117"/>
      <c r="O120" s="117"/>
      <c r="P120" s="117"/>
      <c r="Q120" s="117"/>
      <c r="R120" s="117"/>
      <c r="S120" s="117"/>
      <c r="T120" s="117"/>
      <c r="U120" s="117"/>
      <c r="V120" s="117"/>
      <c r="W120" s="117"/>
      <c r="X120" s="115"/>
      <c r="Y120" s="114"/>
      <c r="Z120" s="114"/>
      <c r="AB120" s="109"/>
      <c r="AC120" s="109"/>
      <c r="AD120" s="109"/>
      <c r="AE120" s="109"/>
      <c r="AF120" s="109"/>
      <c r="AG120" s="109"/>
      <c r="AH120" s="109"/>
      <c r="AI120" s="109"/>
      <c r="AJ120" s="109"/>
      <c r="AK120" s="109"/>
      <c r="AL120" s="109"/>
      <c r="AM120" s="109"/>
      <c r="AN120" s="109"/>
    </row>
    <row r="121" spans="11:40" s="96" customFormat="1" ht="15">
      <c r="K121" s="117"/>
      <c r="L121" s="117"/>
      <c r="M121" s="117"/>
      <c r="N121" s="117"/>
      <c r="O121" s="117"/>
      <c r="P121" s="117"/>
      <c r="Q121" s="117"/>
      <c r="R121" s="117"/>
      <c r="S121" s="117"/>
      <c r="T121" s="117"/>
      <c r="U121" s="117"/>
      <c r="V121" s="117"/>
      <c r="W121" s="117"/>
      <c r="X121" s="115"/>
      <c r="Y121" s="114"/>
      <c r="Z121" s="114"/>
      <c r="AB121" s="109"/>
      <c r="AC121" s="109"/>
      <c r="AD121" s="109"/>
      <c r="AE121" s="109"/>
      <c r="AF121" s="109"/>
      <c r="AG121" s="109"/>
      <c r="AH121" s="109"/>
      <c r="AI121" s="109"/>
      <c r="AJ121" s="109"/>
      <c r="AK121" s="109"/>
      <c r="AL121" s="109"/>
      <c r="AM121" s="109"/>
      <c r="AN121" s="109"/>
    </row>
    <row r="122" spans="11:40" s="96" customFormat="1" ht="15">
      <c r="K122" s="117"/>
      <c r="L122" s="117"/>
      <c r="M122" s="117"/>
      <c r="N122" s="117"/>
      <c r="O122" s="117"/>
      <c r="P122" s="117"/>
      <c r="Q122" s="117"/>
      <c r="R122" s="117"/>
      <c r="S122" s="117"/>
      <c r="T122" s="117"/>
      <c r="U122" s="117"/>
      <c r="V122" s="117"/>
      <c r="W122" s="117"/>
      <c r="X122" s="115"/>
      <c r="Y122" s="114"/>
      <c r="Z122" s="114"/>
      <c r="AB122" s="109"/>
      <c r="AC122" s="109"/>
      <c r="AD122" s="109"/>
      <c r="AE122" s="109"/>
      <c r="AF122" s="109"/>
      <c r="AG122" s="109"/>
      <c r="AH122" s="109"/>
      <c r="AI122" s="109"/>
      <c r="AJ122" s="109"/>
      <c r="AK122" s="109"/>
      <c r="AL122" s="109"/>
      <c r="AM122" s="109"/>
      <c r="AN122" s="109"/>
    </row>
    <row r="123" spans="11:40" s="96" customFormat="1" ht="15">
      <c r="K123" s="117"/>
      <c r="L123" s="117"/>
      <c r="M123" s="117"/>
      <c r="N123" s="117"/>
      <c r="O123" s="117"/>
      <c r="P123" s="117"/>
      <c r="Q123" s="117"/>
      <c r="R123" s="117"/>
      <c r="S123" s="117"/>
      <c r="T123" s="117"/>
      <c r="U123" s="117"/>
      <c r="V123" s="117"/>
      <c r="W123" s="117"/>
      <c r="X123" s="115"/>
      <c r="Y123" s="114"/>
      <c r="Z123" s="114"/>
      <c r="AB123" s="109"/>
      <c r="AC123" s="109"/>
      <c r="AD123" s="109"/>
      <c r="AE123" s="109"/>
      <c r="AF123" s="109"/>
      <c r="AG123" s="109"/>
      <c r="AH123" s="109"/>
      <c r="AI123" s="109"/>
      <c r="AJ123" s="109"/>
      <c r="AK123" s="109"/>
      <c r="AL123" s="109"/>
      <c r="AM123" s="109"/>
      <c r="AN123" s="109"/>
    </row>
    <row r="124" spans="11:40" s="96" customFormat="1" ht="15">
      <c r="K124" s="117"/>
      <c r="L124" s="117"/>
      <c r="M124" s="117"/>
      <c r="N124" s="117"/>
      <c r="O124" s="117"/>
      <c r="P124" s="117"/>
      <c r="Q124" s="117"/>
      <c r="R124" s="117"/>
      <c r="S124" s="117"/>
      <c r="T124" s="117"/>
      <c r="U124" s="117"/>
      <c r="V124" s="117"/>
      <c r="W124" s="117"/>
      <c r="X124" s="115"/>
      <c r="Y124" s="114"/>
      <c r="Z124" s="114"/>
      <c r="AB124" s="109"/>
      <c r="AC124" s="109"/>
      <c r="AD124" s="109"/>
      <c r="AE124" s="109"/>
      <c r="AF124" s="109"/>
      <c r="AG124" s="109"/>
      <c r="AH124" s="109"/>
      <c r="AI124" s="109"/>
      <c r="AJ124" s="109"/>
      <c r="AK124" s="109"/>
      <c r="AL124" s="109"/>
      <c r="AM124" s="109"/>
      <c r="AN124" s="109"/>
    </row>
    <row r="125" spans="11:40" s="96" customFormat="1" ht="15">
      <c r="K125" s="117"/>
      <c r="L125" s="117"/>
      <c r="M125" s="117"/>
      <c r="N125" s="117"/>
      <c r="O125" s="117"/>
      <c r="P125" s="117"/>
      <c r="Q125" s="117"/>
      <c r="R125" s="117"/>
      <c r="S125" s="117"/>
      <c r="T125" s="117"/>
      <c r="U125" s="117"/>
      <c r="V125" s="117"/>
      <c r="W125" s="117"/>
      <c r="X125" s="115"/>
      <c r="Y125" s="114"/>
      <c r="Z125" s="114"/>
      <c r="AB125" s="109"/>
      <c r="AC125" s="109"/>
      <c r="AD125" s="109"/>
      <c r="AE125" s="109"/>
      <c r="AF125" s="109"/>
      <c r="AG125" s="109"/>
      <c r="AH125" s="109"/>
      <c r="AI125" s="109"/>
      <c r="AJ125" s="109"/>
      <c r="AK125" s="109"/>
      <c r="AL125" s="109"/>
      <c r="AM125" s="109"/>
      <c r="AN125" s="109"/>
    </row>
    <row r="126" spans="11:40" s="96" customFormat="1" ht="15">
      <c r="K126" s="117"/>
      <c r="L126" s="117"/>
      <c r="M126" s="117"/>
      <c r="N126" s="117"/>
      <c r="O126" s="117"/>
      <c r="P126" s="117"/>
      <c r="Q126" s="117"/>
      <c r="R126" s="117"/>
      <c r="S126" s="117"/>
      <c r="T126" s="117"/>
      <c r="U126" s="117"/>
      <c r="V126" s="117"/>
      <c r="W126" s="117"/>
      <c r="X126" s="115"/>
      <c r="Y126" s="114"/>
      <c r="Z126" s="114"/>
      <c r="AB126" s="109"/>
      <c r="AC126" s="109"/>
      <c r="AD126" s="109"/>
      <c r="AE126" s="109"/>
      <c r="AF126" s="109"/>
      <c r="AG126" s="109"/>
      <c r="AH126" s="109"/>
      <c r="AI126" s="109"/>
      <c r="AJ126" s="109"/>
      <c r="AK126" s="109"/>
      <c r="AL126" s="109"/>
      <c r="AM126" s="109"/>
      <c r="AN126" s="109"/>
    </row>
    <row r="127" spans="11:40" s="96" customFormat="1" ht="15">
      <c r="K127" s="117"/>
      <c r="L127" s="117"/>
      <c r="M127" s="117"/>
      <c r="N127" s="117"/>
      <c r="O127" s="117"/>
      <c r="P127" s="117"/>
      <c r="Q127" s="117"/>
      <c r="R127" s="117"/>
      <c r="S127" s="117"/>
      <c r="T127" s="117"/>
      <c r="U127" s="117"/>
      <c r="V127" s="117"/>
      <c r="W127" s="117"/>
      <c r="X127" s="115"/>
      <c r="Y127" s="114"/>
      <c r="Z127" s="114"/>
      <c r="AB127" s="109"/>
      <c r="AC127" s="109"/>
      <c r="AD127" s="109"/>
      <c r="AE127" s="109"/>
      <c r="AF127" s="109"/>
      <c r="AG127" s="109"/>
      <c r="AH127" s="109"/>
      <c r="AI127" s="109"/>
      <c r="AJ127" s="109"/>
      <c r="AK127" s="109"/>
      <c r="AL127" s="109"/>
      <c r="AM127" s="109"/>
      <c r="AN127" s="109"/>
    </row>
    <row r="128" spans="11:40" s="96" customFormat="1" ht="15">
      <c r="K128" s="117"/>
      <c r="L128" s="117"/>
      <c r="M128" s="117"/>
      <c r="N128" s="117"/>
      <c r="O128" s="117"/>
      <c r="P128" s="117"/>
      <c r="Q128" s="117"/>
      <c r="R128" s="117"/>
      <c r="S128" s="117"/>
      <c r="T128" s="117"/>
      <c r="U128" s="117"/>
      <c r="V128" s="117"/>
      <c r="W128" s="117"/>
      <c r="X128" s="115"/>
      <c r="Y128" s="114"/>
      <c r="Z128" s="114"/>
      <c r="AB128" s="109"/>
      <c r="AC128" s="109"/>
      <c r="AD128" s="109"/>
      <c r="AE128" s="109"/>
      <c r="AF128" s="109"/>
      <c r="AG128" s="109"/>
      <c r="AH128" s="109"/>
      <c r="AI128" s="109"/>
      <c r="AJ128" s="109"/>
      <c r="AK128" s="109"/>
      <c r="AL128" s="109"/>
      <c r="AM128" s="109"/>
      <c r="AN128" s="109"/>
    </row>
    <row r="129" spans="11:40" s="96" customFormat="1" ht="15">
      <c r="K129" s="117"/>
      <c r="L129" s="117"/>
      <c r="M129" s="117"/>
      <c r="N129" s="117"/>
      <c r="O129" s="117"/>
      <c r="P129" s="117"/>
      <c r="Q129" s="117"/>
      <c r="R129" s="117"/>
      <c r="S129" s="117"/>
      <c r="T129" s="117"/>
      <c r="U129" s="117"/>
      <c r="V129" s="117"/>
      <c r="W129" s="117"/>
      <c r="X129" s="115"/>
      <c r="Y129" s="114"/>
      <c r="Z129" s="114"/>
      <c r="AB129" s="109"/>
      <c r="AC129" s="109"/>
      <c r="AD129" s="109"/>
      <c r="AE129" s="109"/>
      <c r="AF129" s="109"/>
      <c r="AG129" s="109"/>
      <c r="AH129" s="109"/>
      <c r="AI129" s="109"/>
      <c r="AJ129" s="109"/>
      <c r="AK129" s="109"/>
      <c r="AL129" s="109"/>
      <c r="AM129" s="109"/>
      <c r="AN129" s="109"/>
    </row>
    <row r="130" spans="11:40" s="96" customFormat="1" ht="15">
      <c r="K130" s="117"/>
      <c r="L130" s="117"/>
      <c r="M130" s="117"/>
      <c r="N130" s="117"/>
      <c r="O130" s="117"/>
      <c r="P130" s="117"/>
      <c r="Q130" s="117"/>
      <c r="R130" s="117"/>
      <c r="S130" s="117"/>
      <c r="T130" s="117"/>
      <c r="U130" s="117"/>
      <c r="V130" s="117"/>
      <c r="W130" s="117"/>
      <c r="X130" s="115"/>
      <c r="Y130" s="114"/>
      <c r="Z130" s="114"/>
      <c r="AB130" s="109"/>
      <c r="AC130" s="109"/>
      <c r="AD130" s="109"/>
      <c r="AE130" s="109"/>
      <c r="AF130" s="109"/>
      <c r="AG130" s="109"/>
      <c r="AH130" s="109"/>
      <c r="AI130" s="109"/>
      <c r="AJ130" s="109"/>
      <c r="AK130" s="109"/>
      <c r="AL130" s="109"/>
      <c r="AM130" s="109"/>
      <c r="AN130" s="109"/>
    </row>
    <row r="131" spans="11:40" s="96" customFormat="1" ht="15">
      <c r="K131" s="117"/>
      <c r="L131" s="117"/>
      <c r="M131" s="117"/>
      <c r="N131" s="117"/>
      <c r="O131" s="117"/>
      <c r="P131" s="117"/>
      <c r="Q131" s="117"/>
      <c r="R131" s="117"/>
      <c r="S131" s="117"/>
      <c r="T131" s="117"/>
      <c r="U131" s="117"/>
      <c r="V131" s="117"/>
      <c r="W131" s="117"/>
      <c r="X131" s="115"/>
      <c r="Y131" s="114"/>
      <c r="Z131" s="114"/>
      <c r="AB131" s="109"/>
      <c r="AC131" s="109"/>
      <c r="AD131" s="109"/>
      <c r="AE131" s="109"/>
      <c r="AF131" s="109"/>
      <c r="AG131" s="109"/>
      <c r="AH131" s="109"/>
      <c r="AI131" s="109"/>
      <c r="AJ131" s="109"/>
      <c r="AK131" s="109"/>
      <c r="AL131" s="109"/>
      <c r="AM131" s="109"/>
      <c r="AN131" s="109"/>
    </row>
    <row r="132" spans="11:40" s="96" customFormat="1" ht="15">
      <c r="K132" s="117"/>
      <c r="L132" s="117"/>
      <c r="M132" s="117"/>
      <c r="N132" s="117"/>
      <c r="O132" s="117"/>
      <c r="P132" s="117"/>
      <c r="Q132" s="117"/>
      <c r="R132" s="117"/>
      <c r="S132" s="117"/>
      <c r="T132" s="117"/>
      <c r="U132" s="117"/>
      <c r="V132" s="117"/>
      <c r="W132" s="117"/>
      <c r="X132" s="115"/>
      <c r="Y132" s="114"/>
      <c r="Z132" s="114"/>
      <c r="AB132" s="109"/>
      <c r="AC132" s="109"/>
      <c r="AD132" s="109"/>
      <c r="AE132" s="109"/>
      <c r="AF132" s="109"/>
      <c r="AG132" s="109"/>
      <c r="AH132" s="109"/>
      <c r="AI132" s="109"/>
      <c r="AJ132" s="109"/>
      <c r="AK132" s="109"/>
      <c r="AL132" s="109"/>
      <c r="AM132" s="109"/>
      <c r="AN132" s="109"/>
    </row>
    <row r="133" spans="11:40" s="96" customFormat="1" ht="15">
      <c r="K133" s="117"/>
      <c r="L133" s="117"/>
      <c r="M133" s="117"/>
      <c r="N133" s="117"/>
      <c r="O133" s="117"/>
      <c r="P133" s="117"/>
      <c r="Q133" s="117"/>
      <c r="R133" s="117"/>
      <c r="S133" s="117"/>
      <c r="T133" s="117"/>
      <c r="U133" s="117"/>
      <c r="V133" s="117"/>
      <c r="W133" s="117"/>
      <c r="X133" s="115"/>
      <c r="Y133" s="114"/>
      <c r="Z133" s="114"/>
      <c r="AB133" s="109"/>
      <c r="AC133" s="109"/>
      <c r="AD133" s="109"/>
      <c r="AE133" s="109"/>
      <c r="AF133" s="109"/>
      <c r="AG133" s="109"/>
      <c r="AH133" s="109"/>
      <c r="AI133" s="109"/>
      <c r="AJ133" s="109"/>
      <c r="AK133" s="109"/>
      <c r="AL133" s="109"/>
      <c r="AM133" s="109"/>
      <c r="AN133" s="109"/>
    </row>
    <row r="134" spans="11:40" s="96" customFormat="1" ht="15">
      <c r="K134" s="117"/>
      <c r="L134" s="117"/>
      <c r="M134" s="117"/>
      <c r="N134" s="117"/>
      <c r="O134" s="117"/>
      <c r="P134" s="117"/>
      <c r="Q134" s="117"/>
      <c r="R134" s="117"/>
      <c r="S134" s="117"/>
      <c r="T134" s="117"/>
      <c r="U134" s="117"/>
      <c r="V134" s="117"/>
      <c r="W134" s="117"/>
      <c r="X134" s="115"/>
      <c r="Y134" s="114"/>
      <c r="Z134" s="114"/>
      <c r="AB134" s="109"/>
      <c r="AC134" s="109"/>
      <c r="AD134" s="109"/>
      <c r="AE134" s="109"/>
      <c r="AF134" s="109"/>
      <c r="AG134" s="109"/>
      <c r="AH134" s="109"/>
      <c r="AI134" s="109"/>
      <c r="AJ134" s="109"/>
      <c r="AK134" s="109"/>
      <c r="AL134" s="109"/>
      <c r="AM134" s="109"/>
      <c r="AN134" s="109"/>
    </row>
    <row r="135" spans="11:40" s="96" customFormat="1" ht="15">
      <c r="K135" s="117"/>
      <c r="L135" s="117"/>
      <c r="M135" s="117"/>
      <c r="N135" s="117"/>
      <c r="O135" s="117"/>
      <c r="P135" s="117"/>
      <c r="Q135" s="117"/>
      <c r="R135" s="117"/>
      <c r="S135" s="117"/>
      <c r="T135" s="117"/>
      <c r="U135" s="117"/>
      <c r="V135" s="117"/>
      <c r="W135" s="117"/>
      <c r="X135" s="115"/>
      <c r="Y135" s="114"/>
      <c r="Z135" s="114"/>
      <c r="AB135" s="109"/>
      <c r="AC135" s="109"/>
      <c r="AD135" s="109"/>
      <c r="AE135" s="109"/>
      <c r="AF135" s="109"/>
      <c r="AG135" s="109"/>
      <c r="AH135" s="109"/>
      <c r="AI135" s="109"/>
      <c r="AJ135" s="109"/>
      <c r="AK135" s="109"/>
      <c r="AL135" s="109"/>
      <c r="AM135" s="109"/>
      <c r="AN135" s="109"/>
    </row>
    <row r="136" spans="11:40" s="96" customFormat="1" ht="15">
      <c r="K136" s="117"/>
      <c r="L136" s="117"/>
      <c r="M136" s="117"/>
      <c r="N136" s="117"/>
      <c r="O136" s="117"/>
      <c r="P136" s="117"/>
      <c r="Q136" s="117"/>
      <c r="R136" s="117"/>
      <c r="S136" s="117"/>
      <c r="T136" s="117"/>
      <c r="U136" s="117"/>
      <c r="V136" s="117"/>
      <c r="W136" s="117"/>
      <c r="X136" s="115"/>
      <c r="Y136" s="114"/>
      <c r="Z136" s="114"/>
      <c r="AB136" s="109"/>
      <c r="AC136" s="109"/>
      <c r="AD136" s="109"/>
      <c r="AE136" s="109"/>
      <c r="AF136" s="109"/>
      <c r="AG136" s="109"/>
      <c r="AH136" s="109"/>
      <c r="AI136" s="109"/>
      <c r="AJ136" s="109"/>
      <c r="AK136" s="109"/>
      <c r="AL136" s="109"/>
      <c r="AM136" s="109"/>
      <c r="AN136" s="109"/>
    </row>
    <row r="137" spans="11:40" s="96" customFormat="1" ht="15">
      <c r="K137" s="117"/>
      <c r="L137" s="117"/>
      <c r="M137" s="117"/>
      <c r="N137" s="117"/>
      <c r="O137" s="117"/>
      <c r="P137" s="117"/>
      <c r="Q137" s="117"/>
      <c r="R137" s="117"/>
      <c r="S137" s="117"/>
      <c r="T137" s="117"/>
      <c r="U137" s="117"/>
      <c r="V137" s="117"/>
      <c r="W137" s="117"/>
      <c r="X137" s="115"/>
      <c r="Y137" s="114"/>
      <c r="Z137" s="114"/>
      <c r="AB137" s="109"/>
      <c r="AC137" s="109"/>
      <c r="AD137" s="109"/>
      <c r="AE137" s="109"/>
      <c r="AF137" s="109"/>
      <c r="AG137" s="109"/>
      <c r="AH137" s="109"/>
      <c r="AI137" s="109"/>
      <c r="AJ137" s="109"/>
      <c r="AK137" s="109"/>
      <c r="AL137" s="109"/>
      <c r="AM137" s="109"/>
      <c r="AN137" s="109"/>
    </row>
    <row r="138" spans="11:40" s="96" customFormat="1" ht="15">
      <c r="K138" s="117"/>
      <c r="L138" s="117"/>
      <c r="M138" s="117"/>
      <c r="N138" s="117"/>
      <c r="O138" s="117"/>
      <c r="P138" s="117"/>
      <c r="Q138" s="117"/>
      <c r="R138" s="117"/>
      <c r="S138" s="117"/>
      <c r="T138" s="117"/>
      <c r="U138" s="117"/>
      <c r="V138" s="117"/>
      <c r="W138" s="117"/>
      <c r="X138" s="115"/>
      <c r="Y138" s="114"/>
      <c r="Z138" s="114"/>
      <c r="AB138" s="109"/>
      <c r="AC138" s="109"/>
      <c r="AD138" s="109"/>
      <c r="AE138" s="109"/>
      <c r="AF138" s="109"/>
      <c r="AG138" s="109"/>
      <c r="AH138" s="109"/>
      <c r="AI138" s="109"/>
      <c r="AJ138" s="109"/>
      <c r="AK138" s="109"/>
      <c r="AL138" s="109"/>
      <c r="AM138" s="109"/>
      <c r="AN138" s="109"/>
    </row>
    <row r="139" spans="11:40" s="96" customFormat="1" ht="15">
      <c r="K139" s="117"/>
      <c r="L139" s="117"/>
      <c r="M139" s="117"/>
      <c r="N139" s="117"/>
      <c r="O139" s="117"/>
      <c r="P139" s="117"/>
      <c r="Q139" s="117"/>
      <c r="R139" s="117"/>
      <c r="S139" s="117"/>
      <c r="T139" s="117"/>
      <c r="U139" s="117"/>
      <c r="V139" s="117"/>
      <c r="W139" s="117"/>
      <c r="X139" s="115"/>
      <c r="Y139" s="114"/>
      <c r="Z139" s="114"/>
      <c r="AB139" s="109"/>
      <c r="AC139" s="109"/>
      <c r="AD139" s="109"/>
      <c r="AE139" s="109"/>
      <c r="AF139" s="109"/>
      <c r="AG139" s="109"/>
      <c r="AH139" s="109"/>
      <c r="AI139" s="109"/>
      <c r="AJ139" s="109"/>
      <c r="AK139" s="109"/>
      <c r="AL139" s="109"/>
      <c r="AM139" s="109"/>
      <c r="AN139" s="109"/>
    </row>
    <row r="140" spans="11:40" s="96" customFormat="1" ht="15">
      <c r="K140" s="117"/>
      <c r="L140" s="117"/>
      <c r="M140" s="117"/>
      <c r="N140" s="117"/>
      <c r="O140" s="117"/>
      <c r="P140" s="117"/>
      <c r="Q140" s="117"/>
      <c r="R140" s="117"/>
      <c r="S140" s="117"/>
      <c r="T140" s="117"/>
      <c r="U140" s="117"/>
      <c r="V140" s="117"/>
      <c r="W140" s="117"/>
      <c r="X140" s="115"/>
      <c r="Y140" s="114"/>
      <c r="Z140" s="114"/>
      <c r="AB140" s="109"/>
      <c r="AC140" s="109"/>
      <c r="AD140" s="109"/>
      <c r="AE140" s="109"/>
      <c r="AF140" s="109"/>
      <c r="AG140" s="109"/>
      <c r="AH140" s="109"/>
      <c r="AI140" s="109"/>
      <c r="AJ140" s="109"/>
      <c r="AK140" s="109"/>
      <c r="AL140" s="109"/>
      <c r="AM140" s="109"/>
      <c r="AN140" s="109"/>
    </row>
    <row r="141" spans="11:40" s="96" customFormat="1" ht="15">
      <c r="K141" s="117"/>
      <c r="L141" s="117"/>
      <c r="M141" s="117"/>
      <c r="N141" s="117"/>
      <c r="O141" s="117"/>
      <c r="P141" s="117"/>
      <c r="Q141" s="117"/>
      <c r="R141" s="117"/>
      <c r="S141" s="117"/>
      <c r="T141" s="117"/>
      <c r="U141" s="117"/>
      <c r="V141" s="117"/>
      <c r="W141" s="117"/>
      <c r="X141" s="115"/>
      <c r="Y141" s="114"/>
      <c r="Z141" s="114"/>
      <c r="AB141" s="109"/>
      <c r="AC141" s="109"/>
      <c r="AD141" s="109"/>
      <c r="AE141" s="109"/>
      <c r="AF141" s="109"/>
      <c r="AG141" s="109"/>
      <c r="AH141" s="109"/>
      <c r="AI141" s="109"/>
      <c r="AJ141" s="109"/>
      <c r="AK141" s="109"/>
      <c r="AL141" s="109"/>
      <c r="AM141" s="109"/>
      <c r="AN141" s="109"/>
    </row>
    <row r="142" spans="11:40" s="96" customFormat="1" ht="15">
      <c r="K142" s="117"/>
      <c r="L142" s="117"/>
      <c r="M142" s="117"/>
      <c r="N142" s="117"/>
      <c r="O142" s="117"/>
      <c r="P142" s="117"/>
      <c r="Q142" s="117"/>
      <c r="R142" s="117"/>
      <c r="S142" s="117"/>
      <c r="T142" s="117"/>
      <c r="U142" s="117"/>
      <c r="V142" s="117"/>
      <c r="W142" s="117"/>
      <c r="X142" s="115"/>
      <c r="Y142" s="114"/>
      <c r="Z142" s="114"/>
      <c r="AB142" s="109"/>
      <c r="AC142" s="109"/>
      <c r="AD142" s="109"/>
      <c r="AE142" s="109"/>
      <c r="AF142" s="109"/>
      <c r="AG142" s="109"/>
      <c r="AH142" s="109"/>
      <c r="AI142" s="109"/>
      <c r="AJ142" s="109"/>
      <c r="AK142" s="109"/>
      <c r="AL142" s="109"/>
      <c r="AM142" s="109"/>
      <c r="AN142" s="109"/>
    </row>
    <row r="143" spans="11:40" s="96" customFormat="1" ht="15">
      <c r="K143" s="117"/>
      <c r="L143" s="117"/>
      <c r="M143" s="117"/>
      <c r="N143" s="117"/>
      <c r="O143" s="117"/>
      <c r="P143" s="117"/>
      <c r="Q143" s="117"/>
      <c r="R143" s="117"/>
      <c r="S143" s="117"/>
      <c r="T143" s="117"/>
      <c r="U143" s="117"/>
      <c r="V143" s="117"/>
      <c r="W143" s="117"/>
      <c r="X143" s="115"/>
      <c r="Y143" s="114"/>
      <c r="Z143" s="114"/>
      <c r="AB143" s="109"/>
      <c r="AC143" s="109"/>
      <c r="AD143" s="109"/>
      <c r="AE143" s="109"/>
      <c r="AF143" s="109"/>
      <c r="AG143" s="109"/>
      <c r="AH143" s="109"/>
      <c r="AI143" s="109"/>
      <c r="AJ143" s="109"/>
      <c r="AK143" s="109"/>
      <c r="AL143" s="109"/>
      <c r="AM143" s="109"/>
      <c r="AN143" s="109"/>
    </row>
    <row r="144" spans="11:40" s="96" customFormat="1" ht="15">
      <c r="K144" s="117"/>
      <c r="L144" s="117"/>
      <c r="M144" s="117"/>
      <c r="N144" s="117"/>
      <c r="O144" s="117"/>
      <c r="P144" s="117"/>
      <c r="Q144" s="117"/>
      <c r="R144" s="117"/>
      <c r="S144" s="117"/>
      <c r="T144" s="117"/>
      <c r="U144" s="117"/>
      <c r="V144" s="117"/>
      <c r="W144" s="117"/>
      <c r="X144" s="115"/>
      <c r="Y144" s="114"/>
      <c r="Z144" s="114"/>
      <c r="AB144" s="109"/>
      <c r="AC144" s="109"/>
      <c r="AD144" s="109"/>
      <c r="AE144" s="109"/>
      <c r="AF144" s="109"/>
      <c r="AG144" s="109"/>
      <c r="AH144" s="109"/>
      <c r="AI144" s="109"/>
      <c r="AJ144" s="109"/>
      <c r="AK144" s="109"/>
      <c r="AL144" s="109"/>
      <c r="AM144" s="109"/>
      <c r="AN144" s="109"/>
    </row>
    <row r="145" spans="11:40" s="96" customFormat="1" ht="15">
      <c r="K145" s="117"/>
      <c r="L145" s="117"/>
      <c r="M145" s="117"/>
      <c r="N145" s="117"/>
      <c r="O145" s="117"/>
      <c r="P145" s="117"/>
      <c r="Q145" s="117"/>
      <c r="R145" s="117"/>
      <c r="S145" s="117"/>
      <c r="T145" s="117"/>
      <c r="U145" s="117"/>
      <c r="V145" s="117"/>
      <c r="W145" s="117"/>
      <c r="X145" s="115"/>
      <c r="Y145" s="114"/>
      <c r="Z145" s="114"/>
      <c r="AB145" s="109"/>
      <c r="AC145" s="109"/>
      <c r="AD145" s="109"/>
      <c r="AE145" s="109"/>
      <c r="AF145" s="109"/>
      <c r="AG145" s="109"/>
      <c r="AH145" s="109"/>
      <c r="AI145" s="109"/>
      <c r="AJ145" s="109"/>
      <c r="AK145" s="109"/>
      <c r="AL145" s="109"/>
      <c r="AM145" s="109"/>
      <c r="AN145" s="109"/>
    </row>
    <row r="146" spans="11:40" s="96" customFormat="1" ht="15">
      <c r="K146" s="117"/>
      <c r="L146" s="117"/>
      <c r="M146" s="117"/>
      <c r="N146" s="117"/>
      <c r="O146" s="117"/>
      <c r="P146" s="117"/>
      <c r="Q146" s="117"/>
      <c r="R146" s="117"/>
      <c r="S146" s="117"/>
      <c r="T146" s="117"/>
      <c r="U146" s="117"/>
      <c r="V146" s="117"/>
      <c r="W146" s="117"/>
      <c r="X146" s="115"/>
      <c r="Y146" s="114"/>
      <c r="Z146" s="114"/>
      <c r="AB146" s="109"/>
      <c r="AC146" s="109"/>
      <c r="AD146" s="109"/>
      <c r="AE146" s="109"/>
      <c r="AF146" s="109"/>
      <c r="AG146" s="109"/>
      <c r="AH146" s="109"/>
      <c r="AI146" s="109"/>
      <c r="AJ146" s="109"/>
      <c r="AK146" s="109"/>
      <c r="AL146" s="109"/>
      <c r="AM146" s="109"/>
      <c r="AN146" s="109"/>
    </row>
    <row r="147" spans="11:40" s="96" customFormat="1" ht="15">
      <c r="K147" s="117"/>
      <c r="L147" s="117"/>
      <c r="M147" s="117"/>
      <c r="N147" s="117"/>
      <c r="O147" s="117"/>
      <c r="P147" s="117"/>
      <c r="Q147" s="117"/>
      <c r="R147" s="117"/>
      <c r="S147" s="117"/>
      <c r="T147" s="117"/>
      <c r="U147" s="117"/>
      <c r="V147" s="117"/>
      <c r="W147" s="117"/>
      <c r="X147" s="115"/>
      <c r="Y147" s="114"/>
      <c r="Z147" s="114"/>
      <c r="AB147" s="109"/>
      <c r="AC147" s="109"/>
      <c r="AD147" s="109"/>
      <c r="AE147" s="109"/>
      <c r="AF147" s="109"/>
      <c r="AG147" s="109"/>
      <c r="AH147" s="109"/>
      <c r="AI147" s="109"/>
      <c r="AJ147" s="109"/>
      <c r="AK147" s="109"/>
      <c r="AL147" s="109"/>
      <c r="AM147" s="109"/>
      <c r="AN147" s="109"/>
    </row>
    <row r="148" spans="11:40" s="96" customFormat="1" ht="15">
      <c r="K148" s="117"/>
      <c r="L148" s="117"/>
      <c r="M148" s="117"/>
      <c r="N148" s="117"/>
      <c r="O148" s="117"/>
      <c r="P148" s="117"/>
      <c r="Q148" s="117"/>
      <c r="R148" s="117"/>
      <c r="S148" s="117"/>
      <c r="T148" s="117"/>
      <c r="U148" s="117"/>
      <c r="V148" s="117"/>
      <c r="W148" s="117"/>
      <c r="X148" s="115"/>
      <c r="Y148" s="114"/>
      <c r="Z148" s="114"/>
      <c r="AB148" s="109"/>
      <c r="AC148" s="109"/>
      <c r="AD148" s="109"/>
      <c r="AE148" s="109"/>
      <c r="AF148" s="109"/>
      <c r="AG148" s="109"/>
      <c r="AH148" s="109"/>
      <c r="AI148" s="109"/>
      <c r="AJ148" s="109"/>
      <c r="AK148" s="109"/>
      <c r="AL148" s="109"/>
      <c r="AM148" s="109"/>
      <c r="AN148" s="109"/>
    </row>
    <row r="149" spans="11:40" s="96" customFormat="1" ht="15">
      <c r="K149" s="117"/>
      <c r="L149" s="117"/>
      <c r="M149" s="117"/>
      <c r="N149" s="117"/>
      <c r="O149" s="117"/>
      <c r="P149" s="117"/>
      <c r="Q149" s="117"/>
      <c r="R149" s="117"/>
      <c r="S149" s="117"/>
      <c r="T149" s="117"/>
      <c r="U149" s="117"/>
      <c r="V149" s="117"/>
      <c r="W149" s="117"/>
      <c r="X149" s="115"/>
      <c r="Y149" s="114"/>
      <c r="Z149" s="114"/>
      <c r="AB149" s="109"/>
      <c r="AC149" s="109"/>
      <c r="AD149" s="109"/>
      <c r="AE149" s="109"/>
      <c r="AF149" s="109"/>
      <c r="AG149" s="109"/>
      <c r="AH149" s="109"/>
      <c r="AI149" s="109"/>
      <c r="AJ149" s="109"/>
      <c r="AK149" s="109"/>
      <c r="AL149" s="109"/>
      <c r="AM149" s="109"/>
      <c r="AN149" s="109"/>
    </row>
    <row r="150" spans="11:40" s="96" customFormat="1" ht="15">
      <c r="K150" s="117"/>
      <c r="L150" s="117"/>
      <c r="M150" s="117"/>
      <c r="N150" s="117"/>
      <c r="O150" s="117"/>
      <c r="P150" s="117"/>
      <c r="Q150" s="117"/>
      <c r="R150" s="117"/>
      <c r="S150" s="117"/>
      <c r="T150" s="117"/>
      <c r="U150" s="117"/>
      <c r="V150" s="117"/>
      <c r="W150" s="117"/>
      <c r="X150" s="115"/>
      <c r="Y150" s="114"/>
      <c r="Z150" s="114"/>
      <c r="AB150" s="109"/>
      <c r="AC150" s="109"/>
      <c r="AD150" s="109"/>
      <c r="AE150" s="109"/>
      <c r="AF150" s="109"/>
      <c r="AG150" s="109"/>
      <c r="AH150" s="109"/>
      <c r="AI150" s="109"/>
      <c r="AJ150" s="109"/>
      <c r="AK150" s="109"/>
      <c r="AL150" s="109"/>
      <c r="AM150" s="109"/>
      <c r="AN150" s="109"/>
    </row>
    <row r="151" spans="11:40" s="96" customFormat="1" ht="15">
      <c r="K151" s="117"/>
      <c r="L151" s="117"/>
      <c r="M151" s="117"/>
      <c r="N151" s="117"/>
      <c r="O151" s="117"/>
      <c r="P151" s="117"/>
      <c r="Q151" s="117"/>
      <c r="R151" s="117"/>
      <c r="S151" s="117"/>
      <c r="T151" s="117"/>
      <c r="U151" s="117"/>
      <c r="V151" s="117"/>
      <c r="W151" s="117"/>
      <c r="X151" s="115"/>
      <c r="Y151" s="114"/>
      <c r="Z151" s="114"/>
      <c r="AB151" s="109"/>
      <c r="AC151" s="109"/>
      <c r="AD151" s="109"/>
      <c r="AE151" s="109"/>
      <c r="AF151" s="109"/>
      <c r="AG151" s="109"/>
      <c r="AH151" s="109"/>
      <c r="AI151" s="109"/>
      <c r="AJ151" s="109"/>
      <c r="AK151" s="109"/>
      <c r="AL151" s="109"/>
      <c r="AM151" s="109"/>
      <c r="AN151" s="109"/>
    </row>
    <row r="152" spans="11:40" s="96" customFormat="1" ht="15">
      <c r="K152" s="117"/>
      <c r="L152" s="117"/>
      <c r="M152" s="117"/>
      <c r="N152" s="117"/>
      <c r="O152" s="117"/>
      <c r="P152" s="117"/>
      <c r="Q152" s="117"/>
      <c r="R152" s="117"/>
      <c r="S152" s="117"/>
      <c r="T152" s="117"/>
      <c r="U152" s="117"/>
      <c r="V152" s="117"/>
      <c r="W152" s="117"/>
      <c r="X152" s="115"/>
      <c r="Y152" s="114"/>
      <c r="Z152" s="114"/>
      <c r="AB152" s="109"/>
      <c r="AC152" s="109"/>
      <c r="AD152" s="109"/>
      <c r="AE152" s="109"/>
      <c r="AF152" s="109"/>
      <c r="AG152" s="109"/>
      <c r="AH152" s="109"/>
      <c r="AI152" s="109"/>
      <c r="AJ152" s="109"/>
      <c r="AK152" s="109"/>
      <c r="AL152" s="109"/>
      <c r="AM152" s="109"/>
      <c r="AN152" s="109"/>
    </row>
    <row r="153" spans="11:40" s="96" customFormat="1" ht="15">
      <c r="K153" s="117"/>
      <c r="L153" s="117"/>
      <c r="M153" s="117"/>
      <c r="N153" s="117"/>
      <c r="O153" s="117"/>
      <c r="P153" s="117"/>
      <c r="Q153" s="117"/>
      <c r="R153" s="117"/>
      <c r="S153" s="117"/>
      <c r="T153" s="117"/>
      <c r="U153" s="117"/>
      <c r="V153" s="117"/>
      <c r="W153" s="117"/>
      <c r="X153" s="115"/>
      <c r="Y153" s="114"/>
      <c r="Z153" s="114"/>
      <c r="AB153" s="109"/>
      <c r="AC153" s="109"/>
      <c r="AD153" s="109"/>
      <c r="AE153" s="109"/>
      <c r="AF153" s="109"/>
      <c r="AG153" s="109"/>
      <c r="AH153" s="109"/>
      <c r="AI153" s="109"/>
      <c r="AJ153" s="109"/>
      <c r="AK153" s="109"/>
      <c r="AL153" s="109"/>
      <c r="AM153" s="109"/>
      <c r="AN153" s="109"/>
    </row>
    <row r="154" spans="11:40" s="96" customFormat="1" ht="15">
      <c r="K154" s="117"/>
      <c r="L154" s="117"/>
      <c r="M154" s="117"/>
      <c r="N154" s="117"/>
      <c r="O154" s="117"/>
      <c r="P154" s="117"/>
      <c r="Q154" s="117"/>
      <c r="R154" s="117"/>
      <c r="S154" s="117"/>
      <c r="T154" s="117"/>
      <c r="U154" s="117"/>
      <c r="V154" s="117"/>
      <c r="W154" s="117"/>
      <c r="X154" s="115"/>
      <c r="Y154" s="114"/>
      <c r="Z154" s="114"/>
      <c r="AB154" s="109"/>
      <c r="AC154" s="109"/>
      <c r="AD154" s="109"/>
      <c r="AE154" s="109"/>
      <c r="AF154" s="109"/>
      <c r="AG154" s="109"/>
      <c r="AH154" s="109"/>
      <c r="AI154" s="109"/>
      <c r="AJ154" s="109"/>
      <c r="AK154" s="109"/>
      <c r="AL154" s="109"/>
      <c r="AM154" s="109"/>
      <c r="AN154" s="109"/>
    </row>
    <row r="155" spans="11:40" s="96" customFormat="1" ht="15">
      <c r="K155" s="117"/>
      <c r="L155" s="117"/>
      <c r="M155" s="117"/>
      <c r="N155" s="117"/>
      <c r="O155" s="117"/>
      <c r="P155" s="117"/>
      <c r="Q155" s="117"/>
      <c r="R155" s="117"/>
      <c r="S155" s="117"/>
      <c r="T155" s="117"/>
      <c r="U155" s="117"/>
      <c r="V155" s="117"/>
      <c r="W155" s="117"/>
      <c r="X155" s="115"/>
      <c r="Y155" s="114"/>
      <c r="Z155" s="114"/>
      <c r="AB155" s="109"/>
      <c r="AC155" s="109"/>
      <c r="AD155" s="109"/>
      <c r="AE155" s="109"/>
      <c r="AF155" s="109"/>
      <c r="AG155" s="109"/>
      <c r="AH155" s="109"/>
      <c r="AI155" s="109"/>
      <c r="AJ155" s="109"/>
      <c r="AK155" s="109"/>
      <c r="AL155" s="109"/>
      <c r="AM155" s="109"/>
      <c r="AN155" s="109"/>
    </row>
    <row r="156" spans="11:40" s="96" customFormat="1" ht="15">
      <c r="K156" s="117"/>
      <c r="L156" s="117"/>
      <c r="M156" s="117"/>
      <c r="N156" s="117"/>
      <c r="O156" s="117"/>
      <c r="P156" s="117"/>
      <c r="Q156" s="117"/>
      <c r="R156" s="117"/>
      <c r="S156" s="117"/>
      <c r="T156" s="117"/>
      <c r="U156" s="117"/>
      <c r="V156" s="117"/>
      <c r="W156" s="117"/>
      <c r="X156" s="115"/>
      <c r="Y156" s="114"/>
      <c r="Z156" s="114"/>
      <c r="AB156" s="109"/>
      <c r="AC156" s="109"/>
      <c r="AD156" s="109"/>
      <c r="AE156" s="109"/>
      <c r="AF156" s="109"/>
      <c r="AG156" s="109"/>
      <c r="AH156" s="109"/>
      <c r="AI156" s="109"/>
      <c r="AJ156" s="109"/>
      <c r="AK156" s="109"/>
      <c r="AL156" s="109"/>
      <c r="AM156" s="109"/>
      <c r="AN156" s="109"/>
    </row>
    <row r="157" spans="11:40" s="96" customFormat="1" ht="15">
      <c r="K157" s="117"/>
      <c r="L157" s="117"/>
      <c r="M157" s="117"/>
      <c r="N157" s="117"/>
      <c r="O157" s="117"/>
      <c r="P157" s="117"/>
      <c r="Q157" s="117"/>
      <c r="R157" s="117"/>
      <c r="S157" s="117"/>
      <c r="T157" s="117"/>
      <c r="U157" s="117"/>
      <c r="V157" s="117"/>
      <c r="W157" s="117"/>
      <c r="X157" s="115"/>
      <c r="Y157" s="114"/>
      <c r="Z157" s="114"/>
      <c r="AB157" s="109"/>
      <c r="AC157" s="109"/>
      <c r="AD157" s="109"/>
      <c r="AE157" s="109"/>
      <c r="AF157" s="109"/>
      <c r="AG157" s="109"/>
      <c r="AH157" s="109"/>
      <c r="AI157" s="109"/>
      <c r="AJ157" s="109"/>
      <c r="AK157" s="109"/>
      <c r="AL157" s="109"/>
      <c r="AM157" s="109"/>
      <c r="AN157" s="109"/>
    </row>
    <row r="158" spans="11:40" s="96" customFormat="1" ht="15">
      <c r="K158" s="117"/>
      <c r="L158" s="117"/>
      <c r="M158" s="117"/>
      <c r="N158" s="117"/>
      <c r="O158" s="117"/>
      <c r="P158" s="117"/>
      <c r="Q158" s="117"/>
      <c r="R158" s="117"/>
      <c r="S158" s="117"/>
      <c r="T158" s="117"/>
      <c r="U158" s="117"/>
      <c r="V158" s="117"/>
      <c r="W158" s="117"/>
      <c r="X158" s="115"/>
      <c r="Y158" s="114"/>
      <c r="Z158" s="114"/>
      <c r="AB158" s="109"/>
      <c r="AC158" s="109"/>
      <c r="AD158" s="109"/>
      <c r="AE158" s="109"/>
      <c r="AF158" s="109"/>
      <c r="AG158" s="109"/>
      <c r="AH158" s="109"/>
      <c r="AI158" s="109"/>
      <c r="AJ158" s="109"/>
      <c r="AK158" s="109"/>
      <c r="AL158" s="109"/>
      <c r="AM158" s="109"/>
      <c r="AN158" s="109"/>
    </row>
    <row r="159" spans="11:40" s="96" customFormat="1" ht="15">
      <c r="K159" s="117"/>
      <c r="L159" s="117"/>
      <c r="M159" s="117"/>
      <c r="N159" s="117"/>
      <c r="O159" s="117"/>
      <c r="P159" s="117"/>
      <c r="Q159" s="117"/>
      <c r="R159" s="117"/>
      <c r="S159" s="117"/>
      <c r="T159" s="117"/>
      <c r="U159" s="117"/>
      <c r="V159" s="117"/>
      <c r="W159" s="117"/>
      <c r="X159" s="115"/>
      <c r="Y159" s="114"/>
      <c r="Z159" s="114"/>
      <c r="AB159" s="109"/>
      <c r="AC159" s="109"/>
      <c r="AD159" s="109"/>
      <c r="AE159" s="109"/>
      <c r="AF159" s="109"/>
      <c r="AG159" s="109"/>
      <c r="AH159" s="109"/>
      <c r="AI159" s="109"/>
      <c r="AJ159" s="109"/>
      <c r="AK159" s="109"/>
      <c r="AL159" s="109"/>
      <c r="AM159" s="109"/>
      <c r="AN159" s="109"/>
    </row>
    <row r="160" spans="11:40" s="96" customFormat="1" ht="15">
      <c r="K160" s="117"/>
      <c r="L160" s="117"/>
      <c r="M160" s="117"/>
      <c r="N160" s="117"/>
      <c r="O160" s="117"/>
      <c r="P160" s="117"/>
      <c r="Q160" s="117"/>
      <c r="R160" s="117"/>
      <c r="S160" s="117"/>
      <c r="T160" s="117"/>
      <c r="U160" s="117"/>
      <c r="V160" s="117"/>
      <c r="W160" s="117"/>
      <c r="X160" s="115"/>
      <c r="Y160" s="114"/>
      <c r="Z160" s="114"/>
      <c r="AB160" s="109"/>
      <c r="AC160" s="109"/>
      <c r="AD160" s="109"/>
      <c r="AE160" s="109"/>
      <c r="AF160" s="109"/>
      <c r="AG160" s="109"/>
      <c r="AH160" s="109"/>
      <c r="AI160" s="109"/>
      <c r="AJ160" s="109"/>
      <c r="AK160" s="109"/>
      <c r="AL160" s="109"/>
      <c r="AM160" s="109"/>
      <c r="AN160" s="109"/>
    </row>
    <row r="161" spans="11:40" s="96" customFormat="1" ht="15">
      <c r="K161" s="117"/>
      <c r="L161" s="117"/>
      <c r="M161" s="117"/>
      <c r="N161" s="117"/>
      <c r="O161" s="117"/>
      <c r="P161" s="117"/>
      <c r="Q161" s="117"/>
      <c r="R161" s="117"/>
      <c r="S161" s="117"/>
      <c r="T161" s="117"/>
      <c r="U161" s="117"/>
      <c r="V161" s="117"/>
      <c r="W161" s="117"/>
      <c r="X161" s="115"/>
      <c r="Y161" s="114"/>
      <c r="Z161" s="114"/>
      <c r="AB161" s="109"/>
      <c r="AC161" s="109"/>
      <c r="AD161" s="109"/>
      <c r="AE161" s="109"/>
      <c r="AF161" s="109"/>
      <c r="AG161" s="109"/>
      <c r="AH161" s="109"/>
      <c r="AI161" s="109"/>
      <c r="AJ161" s="109"/>
      <c r="AK161" s="109"/>
      <c r="AL161" s="109"/>
      <c r="AM161" s="109"/>
      <c r="AN161" s="109"/>
    </row>
    <row r="162" spans="11:40" s="96" customFormat="1" ht="15">
      <c r="K162" s="117"/>
      <c r="L162" s="117"/>
      <c r="M162" s="117"/>
      <c r="N162" s="117"/>
      <c r="O162" s="117"/>
      <c r="P162" s="117"/>
      <c r="Q162" s="117"/>
      <c r="R162" s="117"/>
      <c r="S162" s="117"/>
      <c r="T162" s="117"/>
      <c r="U162" s="117"/>
      <c r="V162" s="117"/>
      <c r="W162" s="117"/>
      <c r="X162" s="115"/>
      <c r="Y162" s="114"/>
      <c r="Z162" s="114"/>
      <c r="AB162" s="109"/>
      <c r="AC162" s="109"/>
      <c r="AD162" s="109"/>
      <c r="AE162" s="109"/>
      <c r="AF162" s="109"/>
      <c r="AG162" s="109"/>
      <c r="AH162" s="109"/>
      <c r="AI162" s="109"/>
      <c r="AJ162" s="109"/>
      <c r="AK162" s="109"/>
      <c r="AL162" s="109"/>
      <c r="AM162" s="109"/>
      <c r="AN162" s="109"/>
    </row>
    <row r="163" spans="11:40" s="96" customFormat="1" ht="15">
      <c r="K163" s="117"/>
      <c r="L163" s="117"/>
      <c r="M163" s="117"/>
      <c r="N163" s="117"/>
      <c r="O163" s="117"/>
      <c r="P163" s="117"/>
      <c r="Q163" s="117"/>
      <c r="R163" s="117"/>
      <c r="S163" s="117"/>
      <c r="T163" s="117"/>
      <c r="U163" s="117"/>
      <c r="V163" s="117"/>
      <c r="W163" s="117"/>
      <c r="X163" s="115"/>
      <c r="Y163" s="114"/>
      <c r="Z163" s="114"/>
      <c r="AB163" s="109"/>
      <c r="AC163" s="109"/>
      <c r="AD163" s="109"/>
      <c r="AE163" s="109"/>
      <c r="AF163" s="109"/>
      <c r="AG163" s="109"/>
      <c r="AH163" s="109"/>
      <c r="AI163" s="109"/>
      <c r="AJ163" s="109"/>
      <c r="AK163" s="109"/>
      <c r="AL163" s="109"/>
      <c r="AM163" s="109"/>
      <c r="AN163" s="109"/>
    </row>
    <row r="164" spans="11:40" s="96" customFormat="1" ht="15">
      <c r="K164" s="117"/>
      <c r="L164" s="117"/>
      <c r="M164" s="117"/>
      <c r="N164" s="117"/>
      <c r="O164" s="117"/>
      <c r="P164" s="117"/>
      <c r="Q164" s="117"/>
      <c r="R164" s="117"/>
      <c r="S164" s="117"/>
      <c r="T164" s="117"/>
      <c r="U164" s="117"/>
      <c r="V164" s="117"/>
      <c r="W164" s="117"/>
      <c r="X164" s="115"/>
      <c r="Y164" s="114"/>
      <c r="Z164" s="114"/>
      <c r="AB164" s="109"/>
      <c r="AC164" s="109"/>
      <c r="AD164" s="109"/>
      <c r="AE164" s="109"/>
      <c r="AF164" s="109"/>
      <c r="AG164" s="109"/>
      <c r="AH164" s="109"/>
      <c r="AI164" s="109"/>
      <c r="AJ164" s="109"/>
      <c r="AK164" s="109"/>
      <c r="AL164" s="109"/>
      <c r="AM164" s="109"/>
      <c r="AN164" s="109"/>
    </row>
    <row r="165" spans="11:40" s="96" customFormat="1" ht="15">
      <c r="K165" s="117"/>
      <c r="L165" s="117"/>
      <c r="M165" s="117"/>
      <c r="N165" s="117"/>
      <c r="O165" s="117"/>
      <c r="P165" s="117"/>
      <c r="Q165" s="117"/>
      <c r="R165" s="117"/>
      <c r="S165" s="117"/>
      <c r="T165" s="117"/>
      <c r="U165" s="117"/>
      <c r="V165" s="117"/>
      <c r="W165" s="117"/>
      <c r="X165" s="115"/>
      <c r="Y165" s="114"/>
      <c r="Z165" s="114"/>
      <c r="AB165" s="109"/>
      <c r="AC165" s="109"/>
      <c r="AD165" s="109"/>
      <c r="AE165" s="109"/>
      <c r="AF165" s="109"/>
      <c r="AG165" s="109"/>
      <c r="AH165" s="109"/>
      <c r="AI165" s="109"/>
      <c r="AJ165" s="109"/>
      <c r="AK165" s="109"/>
      <c r="AL165" s="109"/>
      <c r="AM165" s="109"/>
      <c r="AN165" s="109"/>
    </row>
    <row r="166" spans="11:40" s="96" customFormat="1" ht="15">
      <c r="K166" s="117"/>
      <c r="L166" s="117"/>
      <c r="M166" s="117"/>
      <c r="N166" s="117"/>
      <c r="O166" s="117"/>
      <c r="P166" s="117"/>
      <c r="Q166" s="117"/>
      <c r="R166" s="117"/>
      <c r="S166" s="117"/>
      <c r="T166" s="117"/>
      <c r="U166" s="117"/>
      <c r="V166" s="117"/>
      <c r="W166" s="117"/>
      <c r="X166" s="115"/>
      <c r="Y166" s="114"/>
      <c r="Z166" s="114"/>
      <c r="AB166" s="109"/>
      <c r="AC166" s="109"/>
      <c r="AD166" s="109"/>
      <c r="AE166" s="109"/>
      <c r="AF166" s="109"/>
      <c r="AG166" s="109"/>
      <c r="AH166" s="109"/>
      <c r="AI166" s="109"/>
      <c r="AJ166" s="109"/>
      <c r="AK166" s="109"/>
      <c r="AL166" s="109"/>
      <c r="AM166" s="109"/>
      <c r="AN166" s="109"/>
    </row>
    <row r="167" spans="11:40" s="96" customFormat="1" ht="15">
      <c r="K167" s="117"/>
      <c r="L167" s="117"/>
      <c r="M167" s="117"/>
      <c r="N167" s="117"/>
      <c r="O167" s="117"/>
      <c r="P167" s="117"/>
      <c r="Q167" s="117"/>
      <c r="R167" s="117"/>
      <c r="S167" s="117"/>
      <c r="T167" s="117"/>
      <c r="U167" s="117"/>
      <c r="V167" s="117"/>
      <c r="W167" s="117"/>
      <c r="X167" s="115"/>
      <c r="Y167" s="114"/>
      <c r="Z167" s="114"/>
      <c r="AB167" s="109"/>
      <c r="AC167" s="109"/>
      <c r="AD167" s="109"/>
      <c r="AE167" s="109"/>
      <c r="AF167" s="109"/>
      <c r="AG167" s="109"/>
      <c r="AH167" s="109"/>
      <c r="AI167" s="109"/>
      <c r="AJ167" s="109"/>
      <c r="AK167" s="109"/>
      <c r="AL167" s="109"/>
      <c r="AM167" s="109"/>
      <c r="AN167" s="109"/>
    </row>
    <row r="168" spans="11:40" s="96" customFormat="1" ht="15">
      <c r="K168" s="117"/>
      <c r="L168" s="117"/>
      <c r="M168" s="117"/>
      <c r="N168" s="117"/>
      <c r="O168" s="117"/>
      <c r="P168" s="117"/>
      <c r="Q168" s="117"/>
      <c r="R168" s="117"/>
      <c r="S168" s="117"/>
      <c r="T168" s="117"/>
      <c r="U168" s="117"/>
      <c r="V168" s="117"/>
      <c r="W168" s="117"/>
      <c r="X168" s="115"/>
      <c r="Y168" s="114"/>
      <c r="Z168" s="114"/>
      <c r="AB168" s="109"/>
      <c r="AC168" s="109"/>
      <c r="AD168" s="109"/>
      <c r="AE168" s="109"/>
      <c r="AF168" s="109"/>
      <c r="AG168" s="109"/>
      <c r="AH168" s="109"/>
      <c r="AI168" s="109"/>
      <c r="AJ168" s="109"/>
      <c r="AK168" s="109"/>
      <c r="AL168" s="109"/>
      <c r="AM168" s="109"/>
      <c r="AN168" s="109"/>
    </row>
    <row r="169" spans="11:40" s="96" customFormat="1" ht="15">
      <c r="K169" s="117"/>
      <c r="L169" s="117"/>
      <c r="M169" s="117"/>
      <c r="N169" s="117"/>
      <c r="O169" s="117"/>
      <c r="P169" s="117"/>
      <c r="Q169" s="117"/>
      <c r="R169" s="117"/>
      <c r="S169" s="117"/>
      <c r="T169" s="117"/>
      <c r="U169" s="117"/>
      <c r="V169" s="117"/>
      <c r="W169" s="117"/>
      <c r="X169" s="115"/>
      <c r="Y169" s="114"/>
      <c r="Z169" s="114"/>
      <c r="AB169" s="109"/>
      <c r="AC169" s="109"/>
      <c r="AD169" s="109"/>
      <c r="AE169" s="109"/>
      <c r="AF169" s="109"/>
      <c r="AG169" s="109"/>
      <c r="AH169" s="109"/>
      <c r="AI169" s="109"/>
      <c r="AJ169" s="109"/>
      <c r="AK169" s="109"/>
      <c r="AL169" s="109"/>
      <c r="AM169" s="109"/>
      <c r="AN169" s="109"/>
    </row>
    <row r="170" spans="11:40" s="96" customFormat="1" ht="15">
      <c r="K170" s="117"/>
      <c r="L170" s="117"/>
      <c r="M170" s="117"/>
      <c r="N170" s="117"/>
      <c r="O170" s="117"/>
      <c r="P170" s="117"/>
      <c r="Q170" s="117"/>
      <c r="R170" s="117"/>
      <c r="S170" s="117"/>
      <c r="T170" s="117"/>
      <c r="U170" s="117"/>
      <c r="V170" s="117"/>
      <c r="W170" s="117"/>
      <c r="X170" s="115"/>
      <c r="Y170" s="114"/>
      <c r="Z170" s="114"/>
      <c r="AB170" s="109"/>
      <c r="AC170" s="109"/>
      <c r="AD170" s="109"/>
      <c r="AE170" s="109"/>
      <c r="AF170" s="109"/>
      <c r="AG170" s="109"/>
      <c r="AH170" s="109"/>
      <c r="AI170" s="109"/>
      <c r="AJ170" s="109"/>
      <c r="AK170" s="109"/>
      <c r="AL170" s="109"/>
      <c r="AM170" s="109"/>
      <c r="AN170" s="109"/>
    </row>
    <row r="171" spans="11:40" s="96" customFormat="1" ht="15">
      <c r="K171" s="117"/>
      <c r="L171" s="117"/>
      <c r="M171" s="117"/>
      <c r="N171" s="117"/>
      <c r="O171" s="117"/>
      <c r="P171" s="117"/>
      <c r="Q171" s="117"/>
      <c r="R171" s="117"/>
      <c r="S171" s="117"/>
      <c r="T171" s="117"/>
      <c r="U171" s="117"/>
      <c r="V171" s="117"/>
      <c r="W171" s="117"/>
      <c r="X171" s="115"/>
      <c r="Y171" s="114"/>
      <c r="Z171" s="114"/>
      <c r="AB171" s="109"/>
      <c r="AC171" s="109"/>
      <c r="AD171" s="109"/>
      <c r="AE171" s="109"/>
      <c r="AF171" s="109"/>
      <c r="AG171" s="109"/>
      <c r="AH171" s="109"/>
      <c r="AI171" s="109"/>
      <c r="AJ171" s="109"/>
      <c r="AK171" s="109"/>
      <c r="AL171" s="109"/>
      <c r="AM171" s="109"/>
      <c r="AN171" s="109"/>
    </row>
    <row r="172" spans="11:40" s="96" customFormat="1" ht="15">
      <c r="K172" s="117"/>
      <c r="L172" s="117"/>
      <c r="M172" s="117"/>
      <c r="N172" s="117"/>
      <c r="O172" s="117"/>
      <c r="P172" s="117"/>
      <c r="Q172" s="117"/>
      <c r="R172" s="117"/>
      <c r="S172" s="117"/>
      <c r="T172" s="117"/>
      <c r="U172" s="117"/>
      <c r="V172" s="117"/>
      <c r="W172" s="117"/>
      <c r="X172" s="115"/>
      <c r="Y172" s="114"/>
      <c r="Z172" s="114"/>
      <c r="AB172" s="109"/>
      <c r="AC172" s="109"/>
      <c r="AD172" s="109"/>
      <c r="AE172" s="109"/>
      <c r="AF172" s="109"/>
      <c r="AG172" s="109"/>
      <c r="AH172" s="109"/>
      <c r="AI172" s="109"/>
      <c r="AJ172" s="109"/>
      <c r="AK172" s="109"/>
      <c r="AL172" s="109"/>
      <c r="AM172" s="109"/>
      <c r="AN172" s="109"/>
    </row>
    <row r="173" spans="11:40" s="95" customFormat="1" ht="15">
      <c r="K173" s="117"/>
      <c r="L173" s="117"/>
      <c r="M173" s="117"/>
      <c r="N173" s="117"/>
      <c r="O173" s="117"/>
      <c r="P173" s="117"/>
      <c r="Q173" s="117"/>
      <c r="R173" s="117"/>
      <c r="S173" s="117"/>
      <c r="T173" s="117"/>
      <c r="U173" s="117"/>
      <c r="V173" s="117"/>
      <c r="W173" s="117"/>
      <c r="X173" s="115"/>
      <c r="Y173" s="114"/>
      <c r="Z173" s="114"/>
      <c r="AA173" s="96"/>
      <c r="AB173" s="111"/>
      <c r="AC173" s="111"/>
      <c r="AD173" s="111"/>
      <c r="AE173" s="111"/>
      <c r="AF173" s="111"/>
      <c r="AG173" s="111"/>
      <c r="AH173" s="111"/>
      <c r="AI173" s="111"/>
      <c r="AJ173" s="111"/>
      <c r="AK173" s="111"/>
      <c r="AL173" s="111"/>
      <c r="AM173" s="111"/>
      <c r="AN173" s="111"/>
    </row>
    <row r="174" spans="11:40" s="95" customFormat="1" ht="15">
      <c r="K174" s="117"/>
      <c r="L174" s="117"/>
      <c r="M174" s="117"/>
      <c r="N174" s="117"/>
      <c r="O174" s="117"/>
      <c r="P174" s="117"/>
      <c r="Q174" s="117"/>
      <c r="R174" s="117"/>
      <c r="S174" s="117"/>
      <c r="T174" s="117"/>
      <c r="U174" s="117"/>
      <c r="V174" s="117"/>
      <c r="W174" s="117"/>
      <c r="X174" s="115"/>
      <c r="Y174" s="114"/>
      <c r="Z174" s="114"/>
      <c r="AA174" s="96"/>
      <c r="AB174" s="111"/>
      <c r="AC174" s="111"/>
      <c r="AD174" s="111"/>
      <c r="AE174" s="111"/>
      <c r="AF174" s="111"/>
      <c r="AG174" s="111"/>
      <c r="AH174" s="111"/>
      <c r="AI174" s="111"/>
      <c r="AJ174" s="111"/>
      <c r="AK174" s="111"/>
      <c r="AL174" s="111"/>
      <c r="AM174" s="111"/>
      <c r="AN174" s="111"/>
    </row>
    <row r="175" spans="11:40" s="95" customFormat="1" ht="15">
      <c r="K175" s="117"/>
      <c r="L175" s="117"/>
      <c r="M175" s="117"/>
      <c r="N175" s="117"/>
      <c r="O175" s="117"/>
      <c r="P175" s="117"/>
      <c r="Q175" s="117"/>
      <c r="R175" s="117"/>
      <c r="S175" s="117"/>
      <c r="T175" s="117"/>
      <c r="U175" s="117"/>
      <c r="V175" s="117"/>
      <c r="W175" s="117"/>
      <c r="X175" s="115"/>
      <c r="Y175" s="114"/>
      <c r="Z175" s="114"/>
      <c r="AA175" s="96"/>
      <c r="AB175" s="111"/>
      <c r="AC175" s="111"/>
      <c r="AD175" s="111"/>
      <c r="AE175" s="111"/>
      <c r="AF175" s="111"/>
      <c r="AG175" s="111"/>
      <c r="AH175" s="111"/>
      <c r="AI175" s="111"/>
      <c r="AJ175" s="111"/>
      <c r="AK175" s="111"/>
      <c r="AL175" s="111"/>
      <c r="AM175" s="111"/>
      <c r="AN175" s="111"/>
    </row>
    <row r="176" spans="11:40" s="95" customFormat="1" ht="15">
      <c r="K176" s="117"/>
      <c r="L176" s="117"/>
      <c r="M176" s="117"/>
      <c r="N176" s="117"/>
      <c r="O176" s="117"/>
      <c r="P176" s="117"/>
      <c r="Q176" s="117"/>
      <c r="R176" s="117"/>
      <c r="S176" s="117"/>
      <c r="T176" s="117"/>
      <c r="U176" s="117"/>
      <c r="V176" s="117"/>
      <c r="W176" s="117"/>
      <c r="X176" s="115"/>
      <c r="Y176" s="114"/>
      <c r="Z176" s="114"/>
      <c r="AA176" s="96"/>
      <c r="AB176" s="111"/>
      <c r="AC176" s="111"/>
      <c r="AD176" s="111"/>
      <c r="AE176" s="111"/>
      <c r="AF176" s="111"/>
      <c r="AG176" s="111"/>
      <c r="AH176" s="111"/>
      <c r="AI176" s="111"/>
      <c r="AJ176" s="111"/>
      <c r="AK176" s="111"/>
      <c r="AL176" s="111"/>
      <c r="AM176" s="111"/>
      <c r="AN176" s="111"/>
    </row>
  </sheetData>
  <sheetProtection password="CC3D" sheet="1" selectLockedCells="1"/>
  <mergeCells count="43">
    <mergeCell ref="B85:H85"/>
    <mergeCell ref="D41:I41"/>
    <mergeCell ref="C75:G75"/>
    <mergeCell ref="B36:J36"/>
    <mergeCell ref="C35:J35"/>
    <mergeCell ref="D42:I42"/>
    <mergeCell ref="C73:G73"/>
    <mergeCell ref="D46:I46"/>
    <mergeCell ref="D44:I44"/>
    <mergeCell ref="D45:I45"/>
    <mergeCell ref="B40:J40"/>
    <mergeCell ref="F24:I24"/>
    <mergeCell ref="B38:J38"/>
    <mergeCell ref="B22:J22"/>
    <mergeCell ref="C29:I29"/>
    <mergeCell ref="E33:I33"/>
    <mergeCell ref="E34:F34"/>
    <mergeCell ref="C86:H86"/>
    <mergeCell ref="B71:J71"/>
    <mergeCell ref="I84:I86"/>
    <mergeCell ref="D43:I43"/>
    <mergeCell ref="C84:H84"/>
    <mergeCell ref="B56:J56"/>
    <mergeCell ref="C77:G77"/>
    <mergeCell ref="C83:H83"/>
    <mergeCell ref="C76:G76"/>
    <mergeCell ref="C59:J60"/>
    <mergeCell ref="C5:J5"/>
    <mergeCell ref="B6:J6"/>
    <mergeCell ref="F12:J12"/>
    <mergeCell ref="B8:J8"/>
    <mergeCell ref="C10:D10"/>
    <mergeCell ref="E11:H11"/>
    <mergeCell ref="F13:J13"/>
    <mergeCell ref="B39:J39"/>
    <mergeCell ref="E10:H10"/>
    <mergeCell ref="B7:J7"/>
    <mergeCell ref="C24:D24"/>
    <mergeCell ref="F14:J14"/>
    <mergeCell ref="B32:J32"/>
    <mergeCell ref="F15:J15"/>
    <mergeCell ref="C23:J23"/>
    <mergeCell ref="B37:J37"/>
  </mergeCells>
  <dataValidations count="11">
    <dataValidation errorStyle="warning" type="list" showInputMessage="1" showErrorMessage="1" promptTitle="Receptie" errorTitle="Receptie in te vullen" error="Gelieve te selecteren welke dranken je wenst voor de receptie" sqref="E34:F34">
      <formula1>"Nee, ja, met Kir, Ja, met Cava, Ja, met Touraine, Ja, met Kir en Cava en Touraine"</formula1>
    </dataValidation>
    <dataValidation errorStyle="warning" showErrorMessage="1" errorTitle="dranken menu" error="kies welke dranken er bij de menu worden geschonken" sqref="D57"/>
    <dataValidation errorStyle="information" type="list" showErrorMessage="1" errorTitle="1ste voorgerecht" error="gelieve het eerste voorgerecht te selecteren" sqref="D42:I42">
      <formula1>$L$42:$P$42</formula1>
    </dataValidation>
    <dataValidation errorStyle="information" type="list" showErrorMessage="1" errorTitle="2de voorgerecht" error="gelieve het 2de voorgerecht te selecteren" sqref="D43:I43">
      <formula1>$L$43:$M$43</formula1>
    </dataValidation>
    <dataValidation errorStyle="warning" type="list" showInputMessage="1" showErrorMessage="1" errorTitle="Hoofdgerecht" error="Gelieve het hoofdgerecht te selecteren" sqref="D44:I44">
      <formula1>$L$44:$O$44</formula1>
    </dataValidation>
    <dataValidation errorStyle="information" type="list" showErrorMessage="1" errorTitle="Dessert" error="Gelieve het dessert te selecteren" sqref="D45:I45">
      <formula1>$L$45:$M$45</formula1>
    </dataValidation>
    <dataValidation type="date" operator="greaterThan" showInputMessage="1" showErrorMessage="1" promptTitle="Gelieve datum in te geven" errorTitle="verplicht" error="datum in geven&#10;&#10;dag/maand/jaar&#10;XX/YYYY/ZZZZ" sqref="D12">
      <formula1>42736</formula1>
    </dataValidation>
    <dataValidation errorStyle="warning" type="whole" operator="greaterThan" showErrorMessage="1" errorTitle="aantal volwassenen" error="Gelieve het aantal volwassenen in te geven" sqref="E17">
      <formula1>0</formula1>
    </dataValidation>
    <dataValidation errorStyle="warning" type="list" showErrorMessage="1" errorTitle="Keuze communie " error="gelieve je keuze te maken" sqref="E11:H11">
      <formula1>"1ste communie  ( themataart = ijslam),plechtige communie   (themataart = ijsboek), keuze themataart   (thema in te vullen bij ""Extra info:"""</formula1>
    </dataValidation>
    <dataValidation allowBlank="1" sqref="E9:H9"/>
    <dataValidation errorStyle="warning" type="list" showInputMessage="1" showErrorMessage="1" promptTitle="upgrade" errorTitle="upgrade" error="Selecteer als je een upgrade van het all-in menu wenst of niet" sqref="E33:I33">
      <formula1>"Ja,1 uur receptie met huisaperitief en 5 hapjes, ja, met aperitief (wel receptie) 1u Cava Brut (+4€ pp), Ja, met geselecteerde Kasteelwijnen (wit+rood) (3,28€pp),Ja, met Cava Brut en Kasteelwijnen (wit+rood) (7,25€ pp)"</formula1>
    </dataValidation>
  </dataValidations>
  <hyperlinks>
    <hyperlink ref="D3" r:id="rId1" display="info@tenboogaerde.be"/>
    <hyperlink ref="B7:J7" r:id="rId2" display="Dit formulier digitaal invullen, opslaan op uw computer en  doormailen naar info@tenboogaerde.be"/>
  </hyperlinks>
  <printOptions gridLines="1" headings="1"/>
  <pageMargins left="0.2362204724409449" right="0.2362204724409449" top="0.7480314960629921" bottom="0.7480314960629921" header="0.31496062992125984" footer="0.31496062992125984"/>
  <pageSetup fitToHeight="1" fitToWidth="1" horizontalDpi="300" verticalDpi="300" orientation="portrait" paperSize="9" scale="64" r:id="rId4"/>
  <ignoredErrors>
    <ignoredError sqref="T10:T13 U3:U13 V3:V13 V17:V19 E18"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Frederik Vanderhaeghen</dc:creator>
  <cp:keywords/>
  <dc:description/>
  <cp:lastModifiedBy>Ann</cp:lastModifiedBy>
  <cp:lastPrinted>2018-04-21T13:49:20Z</cp:lastPrinted>
  <dcterms:created xsi:type="dcterms:W3CDTF">2017-03-31T12:21:20Z</dcterms:created>
  <dcterms:modified xsi:type="dcterms:W3CDTF">2018-09-23T15:07:58Z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